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8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7FD782D-7B6B-46DB-888B-237F32029057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참여기업" sheetId="7" r:id="rId1"/>
    <sheet name="채용정보" sheetId="6" r:id="rId2"/>
  </sheets>
  <definedNames>
    <definedName name="_xlnm._FilterDatabase" localSheetId="0" hidden="1">참여기업!$B$3:$H$120</definedName>
    <definedName name="_xlnm._FilterDatabase" localSheetId="1" hidden="1">채용정보!$B$4:$X$160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4" i="6" l="1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6" i="6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" i="6"/>
  <c r="H4" i="7" l="1"/>
  <c r="H38" i="7"/>
  <c r="H30" i="7"/>
  <c r="H27" i="7"/>
  <c r="H23" i="7"/>
  <c r="H19" i="7"/>
  <c r="H15" i="7"/>
  <c r="H11" i="7"/>
  <c r="H7" i="7"/>
  <c r="H41" i="7"/>
  <c r="H37" i="7"/>
  <c r="H33" i="7"/>
  <c r="H29" i="7"/>
  <c r="H26" i="7"/>
  <c r="H22" i="7"/>
  <c r="H18" i="7"/>
  <c r="H14" i="7"/>
  <c r="H10" i="7"/>
  <c r="H31" i="7"/>
  <c r="H24" i="7"/>
  <c r="H20" i="7"/>
  <c r="H16" i="7"/>
  <c r="H12" i="7"/>
  <c r="H8" i="7"/>
  <c r="H62" i="7"/>
  <c r="H58" i="7"/>
  <c r="H54" i="7"/>
  <c r="H50" i="7"/>
  <c r="H46" i="7"/>
  <c r="H42" i="7"/>
  <c r="H61" i="7"/>
  <c r="H57" i="7"/>
  <c r="H53" i="7"/>
  <c r="H49" i="7"/>
  <c r="H64" i="7"/>
  <c r="H60" i="7"/>
  <c r="H56" i="7"/>
  <c r="H52" i="7"/>
  <c r="H48" i="7"/>
  <c r="H44" i="7"/>
  <c r="H40" i="7"/>
  <c r="H63" i="7"/>
  <c r="H59" i="7"/>
  <c r="H55" i="7"/>
  <c r="H51" i="7"/>
  <c r="H47" i="7"/>
  <c r="H43" i="7"/>
  <c r="H39" i="7"/>
  <c r="H34" i="7"/>
  <c r="H45" i="7"/>
  <c r="H6" i="7"/>
  <c r="H36" i="7"/>
  <c r="H32" i="7"/>
  <c r="H28" i="7"/>
  <c r="H25" i="7"/>
  <c r="H21" i="7"/>
  <c r="H17" i="7"/>
  <c r="H13" i="7"/>
  <c r="H9" i="7"/>
  <c r="H5" i="7"/>
  <c r="H35" i="7"/>
</calcChain>
</file>

<file path=xl/sharedStrings.xml><?xml version="1.0" encoding="utf-8"?>
<sst xmlns="http://schemas.openxmlformats.org/spreadsheetml/2006/main" count="3123" uniqueCount="1125">
  <si>
    <t>기업명</t>
  </si>
  <si>
    <t>고용형태</t>
  </si>
  <si>
    <t>(유)자연그대로에이치알</t>
  </si>
  <si>
    <t>제조업/서비스업</t>
  </si>
  <si>
    <t>기타 제조 관련 단순 종사원</t>
  </si>
  <si>
    <t>전남광주 광산구 하남산단9번로 21 (안청동)</t>
  </si>
  <si>
    <t>정규직</t>
  </si>
  <si>
    <t>관계없음</t>
  </si>
  <si>
    <t>정보통신업-응용 소프트웨어 개발 및 공급업</t>
  </si>
  <si>
    <t>(주)지오메디칼</t>
  </si>
  <si>
    <t>광학렌즈 및 광학요소 제조업</t>
  </si>
  <si>
    <t>생산직(오퍼레이터)</t>
  </si>
  <si>
    <t>영업관리</t>
  </si>
  <si>
    <t>전남광주 북구 양일로 159-30 (일곡동)</t>
  </si>
  <si>
    <t>전남광주 광산구 평동산단로 252</t>
  </si>
  <si>
    <t>(주)티엔글로벌</t>
  </si>
  <si>
    <t>서비스업</t>
  </si>
  <si>
    <t>개발자</t>
  </si>
  <si>
    <t>전남광주 서구 마륵로 90 4층</t>
  </si>
  <si>
    <t>계약직</t>
  </si>
  <si>
    <t>기타 물품 취급장비 제조업</t>
  </si>
  <si>
    <t>환경미화원</t>
  </si>
  <si>
    <t>전남광주 광산구 평동산단1번로 15, 프론텍(옥동)</t>
  </si>
  <si>
    <t>공사 공무·자재관리 및 발주 담당자
건설·공사 공무 / 자재관리 / 구매·발주</t>
  </si>
  <si>
    <t>전남광주 함평군 월야면 빛그린14로 27</t>
  </si>
  <si>
    <t>광주YMCA 광주아가야</t>
  </si>
  <si>
    <t>그린테크(주)</t>
  </si>
  <si>
    <t>제조업</t>
  </si>
  <si>
    <t>생산직</t>
  </si>
  <si>
    <t>전남광주 광산구 평동산단로 249</t>
  </si>
  <si>
    <t>디케이관광개발 주식회사</t>
  </si>
  <si>
    <t>숙박업</t>
  </si>
  <si>
    <t>양식 조리사</t>
  </si>
  <si>
    <t>전남광주 서구 상무누리로 55, 홀리데이 인 광주 호텔</t>
  </si>
  <si>
    <t>라온기업</t>
  </si>
  <si>
    <t>전남광주 영암군 산호읍 대불로 93</t>
  </si>
  <si>
    <t>보험업</t>
  </si>
  <si>
    <t>관리자 양성 인턴십</t>
  </si>
  <si>
    <t>광주광역시 서구 운천로 213,2층 광주프로본부</t>
  </si>
  <si>
    <t>새롬실버요양원</t>
  </si>
  <si>
    <t>노인 요양 복지시설 운영업</t>
  </si>
  <si>
    <t>전기 전자공학 연구개발업</t>
  </si>
  <si>
    <t>시월애헤어수완1호점</t>
  </si>
  <si>
    <t>미용업(헤어)</t>
  </si>
  <si>
    <t>헤어스태프</t>
  </si>
  <si>
    <t>전남광주 광산구 왕버들로 217, 1층(수완동)</t>
  </si>
  <si>
    <t>에이치제이디오션리조트(주)</t>
  </si>
  <si>
    <t>호텔 프런트</t>
  </si>
  <si>
    <t>전남광주 여수시 소호로 295 (소호동), 1층</t>
  </si>
  <si>
    <t>골프장 프런트/예약</t>
  </si>
  <si>
    <t>전남광주 여수시 화양면 장수안포로 142(골프장)</t>
  </si>
  <si>
    <t>엔지원 주식회사</t>
  </si>
  <si>
    <t>전기공사업</t>
  </si>
  <si>
    <t>발전기 유지보수관리직</t>
  </si>
  <si>
    <t>전남광주 광양시 옥곡면 신금산단5길 83-13</t>
  </si>
  <si>
    <t>엠엠허브(MMHUB)</t>
  </si>
  <si>
    <t>매치무브 아티스트</t>
  </si>
  <si>
    <t>전남광주 북구 첨단과기로 208번길 50 2층 2101호</t>
  </si>
  <si>
    <t>자주스토리 주식회사</t>
  </si>
  <si>
    <t>정보통신업</t>
  </si>
  <si>
    <t>ai 웹툰, 콘티, 후보정, 작화</t>
  </si>
  <si>
    <t>전남광주 동구 중앙로 196번길 18-1 (금남로2가)</t>
  </si>
  <si>
    <t>주식회사 담우광학전자기술</t>
  </si>
  <si>
    <t>광학 전자기기 제조업</t>
  </si>
  <si>
    <t>주식회사 디케이이에스</t>
  </si>
  <si>
    <t>바이오화학 공제기술 제조업</t>
  </si>
  <si>
    <t>연구·개발(R&amp;D) 기획 및 관리</t>
  </si>
  <si>
    <t>전남광주 광산구 우산로 88</t>
  </si>
  <si>
    <t>주식회사 베스트인 광주지사</t>
  </si>
  <si>
    <t>주식회사 청정가</t>
  </si>
  <si>
    <t>도소매(다회용기렌탈서비스)</t>
  </si>
  <si>
    <t>전남광주 광산구 지로길17번길 22</t>
  </si>
  <si>
    <t>주식회사 큐로드</t>
  </si>
  <si>
    <t>소프트웨어 개발 및 공급업</t>
  </si>
  <si>
    <t>㈜휘라포토닉스</t>
  </si>
  <si>
    <t>광통신</t>
  </si>
  <si>
    <t>천사요양병원</t>
  </si>
  <si>
    <t>요양 병원</t>
  </si>
  <si>
    <t>쿠팡풀필먼트서비스 유한회사</t>
  </si>
  <si>
    <t>운수 및 창고업</t>
  </si>
  <si>
    <t>현장 물류사원</t>
  </si>
  <si>
    <t>파란손해사정 ㈜</t>
  </si>
  <si>
    <t>정보입력</t>
  </si>
  <si>
    <t>전남광주 동구 금남로 186 한경타워 13층</t>
  </si>
  <si>
    <t>전기&amp;소방안전관리자</t>
  </si>
  <si>
    <t>전북특별자치도 군산시 새만금산단2로 195</t>
  </si>
  <si>
    <t>생산팀(생산관리)</t>
  </si>
  <si>
    <t>한국알프스㈜</t>
  </si>
  <si>
    <t>전 직무</t>
  </si>
  <si>
    <t>전남광주 광산구 하남산단 5번로 33</t>
  </si>
  <si>
    <t>(의)거명의료재단</t>
  </si>
  <si>
    <t>보건업 및 사회복지 서비스업-일반 병원</t>
  </si>
  <si>
    <t>영양사</t>
  </si>
  <si>
    <t>전남광주 영광군 영광읍 신남로 265 (남천리, 영광기독병원) 영광기독병원</t>
  </si>
  <si>
    <t>(주)대한구조안전기술단</t>
  </si>
  <si>
    <t>전문, 과학 및 기술 서비스업-기타 기술 시험, 검사 및 분석업</t>
  </si>
  <si>
    <t>건축공학 기술자</t>
  </si>
  <si>
    <t>전남광주 남구 봉선로 79번길 15</t>
  </si>
  <si>
    <t>(주)보라로지텍</t>
  </si>
  <si>
    <t>제조업 - 기타 기초 무기화학 물질 제조업</t>
  </si>
  <si>
    <t>기타 석유 및 화학물 가공 장치 조작원</t>
  </si>
  <si>
    <t>전남광주 여수시 진달래길 310-88 (월내동)</t>
  </si>
  <si>
    <t>(주)유심천레저산업</t>
  </si>
  <si>
    <t>예술, 스포츠 및 여가관련 서비스업-유원지 및 테마파크 운영업</t>
  </si>
  <si>
    <t>전남광주 여수시 소라면 안심산길 155</t>
  </si>
  <si>
    <t>(주)팬케미칼</t>
  </si>
  <si>
    <t>도매 및 소매업-플라스틱 물질 및 합성고무 도매업</t>
  </si>
  <si>
    <t>영업지원 사무</t>
  </si>
  <si>
    <t>전남광주 광산구 평동공단산정로 52 (연산동)</t>
  </si>
  <si>
    <t>2030미라인외과</t>
  </si>
  <si>
    <t>보건업 및 사회복지 서비스업-일반의원</t>
  </si>
  <si>
    <t>간호조무사</t>
  </si>
  <si>
    <t>전남광주 서구 죽봉대로 95 (광천동) 7층</t>
  </si>
  <si>
    <t>강종석법무사</t>
  </si>
  <si>
    <t>전문, 과학 및 기술 서비스업-법무사업</t>
  </si>
  <si>
    <t>법률 사무원</t>
  </si>
  <si>
    <t>전남광주 북구 금호로 62 (운암동)</t>
  </si>
  <si>
    <t>광주사회적경제지원센터</t>
  </si>
  <si>
    <t>산업 단체</t>
  </si>
  <si>
    <t>일반행정</t>
  </si>
  <si>
    <t>전남광주 광산구 하남산단8번로 177 (도천동) 2층</t>
  </si>
  <si>
    <t>광주탑정형외과의원</t>
  </si>
  <si>
    <t>물리치료사</t>
  </si>
  <si>
    <t>전남광주 북구 필문대로 95(풍향동)</t>
  </si>
  <si>
    <t>노벨플러스내과의원</t>
  </si>
  <si>
    <t>전남광주 동구 제봉로222번길 12</t>
  </si>
  <si>
    <t>동명병원</t>
  </si>
  <si>
    <t>임상병리사</t>
  </si>
  <si>
    <t>전남광주 동구 동명로70번길 5 (동명동)</t>
  </si>
  <si>
    <t>목포아동병원</t>
  </si>
  <si>
    <t>방사선사</t>
  </si>
  <si>
    <t>전남광주 목포시 옥암로 149</t>
  </si>
  <si>
    <t>문영래정형외과의원</t>
  </si>
  <si>
    <t>보건업 및 사회복지 서비스업 -일반 병원</t>
  </si>
  <si>
    <t>전남광주 서구 운천로 148, 2 ~ 5층(쌍촌동)</t>
  </si>
  <si>
    <t>밴스의원</t>
  </si>
  <si>
    <t>보건업 및 사회복지 서비스업-그 외 기타 보건업</t>
  </si>
  <si>
    <t>피부관리사</t>
  </si>
  <si>
    <t>전남광주 서구 죽봉대로 68 (농성동) 8층,803호</t>
  </si>
  <si>
    <t>법무사최회동사무소</t>
  </si>
  <si>
    <t>전남광주 북구 금호로 62 (운암동) 1,2층</t>
  </si>
  <si>
    <t>성산원</t>
  </si>
  <si>
    <t>보건업 및 사회복지 서비스업-신체 부자유자 거주 복지시설 운영업</t>
  </si>
  <si>
    <t>전남광주 나주시 내영산1길 69</t>
  </si>
  <si>
    <t>세계로병원</t>
  </si>
  <si>
    <t>보건업 및 사회복지 서비스업-종합 병원</t>
  </si>
  <si>
    <t>전남광주 광산구 장신로 77 (장덕동)</t>
  </si>
  <si>
    <t>순천에스병원</t>
  </si>
  <si>
    <t>전남광주 순천시 용당삼산로 11(용당동)</t>
  </si>
  <si>
    <t>홍보마케팅 사무원</t>
  </si>
  <si>
    <t>전남광주 여수시 소호로 295 (소호동)</t>
  </si>
  <si>
    <t>엔에이치미래아동병원</t>
  </si>
  <si>
    <t>일반 병원</t>
  </si>
  <si>
    <t>전남광주 나주시 중야2길 29 (빛가람동)</t>
  </si>
  <si>
    <t>영화장애인주간보호센터</t>
  </si>
  <si>
    <t>보건업 및 사회복지 서비스업 - 신체 부자유자 거주 복지시설 운영업</t>
  </si>
  <si>
    <t>사회재활교사(사회복지사)</t>
  </si>
  <si>
    <t>전남광주 동구 소태길 57-3 (소태동)</t>
  </si>
  <si>
    <t>옳치치과의원</t>
  </si>
  <si>
    <t>보건업 및 사회복지 서비스업-치과 병원</t>
  </si>
  <si>
    <t>치과위생사</t>
  </si>
  <si>
    <t>전남광주 서구 무진대로 950, 2층</t>
  </si>
  <si>
    <t>이지어린이집</t>
  </si>
  <si>
    <t>보육시설 운영업</t>
  </si>
  <si>
    <t>보육교사</t>
  </si>
  <si>
    <t>전남광주 광산구 풍영로101번길 22 (흑석동, 광주 수완지구 이지 더원 아파트) 113동</t>
  </si>
  <si>
    <t>전남북부권아동보호전문기관</t>
  </si>
  <si>
    <t>보건업 및 사회복지 서비스업-그 외 기타 비거주 복지 서비스업</t>
  </si>
  <si>
    <t>사회복지사</t>
  </si>
  <si>
    <t>전남광주 순천시 서문성터길 2 (매곡동, 순천의료원)</t>
  </si>
  <si>
    <t>사무원</t>
  </si>
  <si>
    <t>정평시스템(주)</t>
  </si>
  <si>
    <t>정보통신업 - 시스템 소프트웨어 개발 및 공급업</t>
  </si>
  <si>
    <t>기술영업부</t>
  </si>
  <si>
    <t>전남광주 북구 첨단과기로 333 (대촌동, 광주테크노파크) 생활지원로봇센터 403호</t>
  </si>
  <si>
    <t>제일내과병원</t>
  </si>
  <si>
    <t>전남광주 목포시 상동 779</t>
  </si>
  <si>
    <t>주식회사 라온아그로</t>
  </si>
  <si>
    <t>영업직</t>
  </si>
  <si>
    <t>전남광주 나주시 동수동 321</t>
  </si>
  <si>
    <t>주식회사 씨아이에스케미칼</t>
  </si>
  <si>
    <t>제조업-그 외 기타 전자부품 제조업</t>
  </si>
  <si>
    <t>품질관리</t>
  </si>
  <si>
    <t>전남광주 광산구 진곡산단중앙로 106</t>
  </si>
  <si>
    <t>사업시설 관리, 사업 지원 및 임대 서비스업-고용 알선업</t>
  </si>
  <si>
    <t>디자이너</t>
  </si>
  <si>
    <t>전남광주 북구 호동로 6-6 1층 국제커리어</t>
  </si>
  <si>
    <t>간호사</t>
  </si>
  <si>
    <t>전남광주 북구 북문대로 18(운암동)</t>
  </si>
  <si>
    <t>첨단메디케어의원</t>
  </si>
  <si>
    <t>전남광주 광산구 월계로 223-8, 110동 1층 일부, 2층</t>
  </si>
  <si>
    <t>첨단요양병원</t>
  </si>
  <si>
    <t>보건업 및 사회복지 서비스업-요양 병원</t>
  </si>
  <si>
    <t>작업치료사</t>
  </si>
  <si>
    <t>전남광주 광산구 첨단중앙로170번길 54 (쌍암동) 5층~12층</t>
  </si>
  <si>
    <t>첨단종합병원</t>
  </si>
  <si>
    <t>원무과</t>
  </si>
  <si>
    <t>전남광주 광산구 첨단중앙로170번길 59 (쌍암동, 광주첨단병원)</t>
  </si>
  <si>
    <t>태화통신(주)</t>
  </si>
  <si>
    <t>건설업 - 일반 통신 공사업</t>
  </si>
  <si>
    <t>회계사무원</t>
  </si>
  <si>
    <t>전남광주 서구 유덕로 104 (덕흥동, (주)대동에스엔엘)) 201호</t>
  </si>
  <si>
    <t>학동편한내과의원</t>
  </si>
  <si>
    <t>전남광주 동구 남문로 669 (학동) ,4층</t>
  </si>
  <si>
    <t>구분</t>
  </si>
  <si>
    <t>엠피닉스㈜</t>
  </si>
  <si>
    <t>모집직종</t>
  </si>
  <si>
    <t>비자</t>
  </si>
  <si>
    <t>오이솔루션</t>
  </si>
  <si>
    <t>(주)태봉</t>
  </si>
  <si>
    <t>메리츠화재해상보험주식회사
(광주프로본부)</t>
  </si>
  <si>
    <t>센스원(주)</t>
  </si>
  <si>
    <t>주식회사 인프라엑스</t>
  </si>
  <si>
    <t>(주)현대쏠라텍</t>
  </si>
  <si>
    <t>(주)프론텍</t>
  </si>
  <si>
    <t>디스커버믹스테크매뉴팩처링주식회사</t>
  </si>
  <si>
    <t>한국샤먼텅스텐금속재료(주)</t>
  </si>
  <si>
    <t>아트트리(ARTTREE)아카데미학원</t>
  </si>
  <si>
    <t>람정엔터테인먼트</t>
  </si>
  <si>
    <t>제주신화월드주식회사</t>
  </si>
  <si>
    <t>(주)세스코</t>
  </si>
  <si>
    <t>상하농원</t>
  </si>
  <si>
    <t>라마다프라자호텔&amp;씨원리조트자은도</t>
  </si>
  <si>
    <t>노무법인이산</t>
  </si>
  <si>
    <t>디앤티서비스㈜</t>
  </si>
  <si>
    <t>백신안전기술지원센터</t>
  </si>
  <si>
    <t>금호리조트</t>
  </si>
  <si>
    <t>뉴서광</t>
  </si>
  <si>
    <t>호남샤니</t>
  </si>
  <si>
    <t>케이오시</t>
  </si>
  <si>
    <t>전남광주순천의료원</t>
  </si>
  <si>
    <t>(사)전남대학교출판문화원</t>
  </si>
  <si>
    <t>청암요양병원</t>
  </si>
  <si>
    <t>감동재활요양원</t>
  </si>
  <si>
    <t>의료법인오성의료재단동군산병원</t>
  </si>
  <si>
    <t>새힘원</t>
  </si>
  <si>
    <t>LG여수어린이집</t>
  </si>
  <si>
    <t>주식회사 엘티에스</t>
  </si>
  <si>
    <t>윤권세무회계사무소</t>
  </si>
  <si>
    <t>성가롤로병원</t>
  </si>
  <si>
    <t>장수군 장애인주간이용시설</t>
  </si>
  <si>
    <t>장수군 장애인복지관</t>
  </si>
  <si>
    <t>여수시청소년성문화센터</t>
  </si>
  <si>
    <t>광주광역시교통약자이동지원센터</t>
  </si>
  <si>
    <t>관촌원광수양원</t>
  </si>
  <si>
    <t>(사)전남여성인권지원센터부설 담쟁이쉼터</t>
  </si>
  <si>
    <t>삼례노인복지센터(예찬365일데이케어)</t>
  </si>
  <si>
    <t>사회복지법인 우리모두</t>
  </si>
  <si>
    <t>㈜케이티씨에스</t>
  </si>
  <si>
    <t>(주)팔도나주공장</t>
  </si>
  <si>
    <t>광주씨티병원</t>
  </si>
  <si>
    <t>시월애헤어(풍암)</t>
  </si>
  <si>
    <t>기타 방적업</t>
  </si>
  <si>
    <t>영화, 비디오물 및 방송프로 
그램 제작 관련 서비스업</t>
  </si>
  <si>
    <t>경영 컨설팅업</t>
  </si>
  <si>
    <t>전기업</t>
  </si>
  <si>
    <t>자동차 배터리 제조</t>
  </si>
  <si>
    <t>비철금속 제조업</t>
  </si>
  <si>
    <t>교육서비스업</t>
  </si>
  <si>
    <t>부동산업, 호텔/리조트업</t>
  </si>
  <si>
    <t>소독 및 구충, 환경위생</t>
  </si>
  <si>
    <t>식육가공업</t>
  </si>
  <si>
    <t>숙박업(서비스업)</t>
  </si>
  <si>
    <t>법률·법무·특허</t>
  </si>
  <si>
    <t>선박 구성 부분품 제조업</t>
  </si>
  <si>
    <t>전문, 과학 및 기술 서비스업-물질성분 검사 및 분석업</t>
  </si>
  <si>
    <t>보건업 및 사회복지 서비스업</t>
  </si>
  <si>
    <t>도매 및 소매업</t>
  </si>
  <si>
    <t xml:space="preserve">사업시설 관리, 사업 지원 및 임대서비스업
</t>
  </si>
  <si>
    <t>신문 발행업</t>
  </si>
  <si>
    <t>전문, 과학 및 기술 서비스업</t>
  </si>
  <si>
    <t>교육 서비스업-사회교육시설</t>
  </si>
  <si>
    <t>운수 및 창고업-택시운송업</t>
  </si>
  <si>
    <t>보건업 및 사회복지서비스업-노인 요양 복지시설 운영업</t>
  </si>
  <si>
    <t>보건업 및 사회복지 서비스업-그 외 기타 거주 복지시설 운영업</t>
  </si>
  <si>
    <t>보건업 및 사회복지 서비스업-보육시설 운영업</t>
  </si>
  <si>
    <t>개발직</t>
  </si>
  <si>
    <t>간호사, 간호조무사</t>
  </si>
  <si>
    <t>요양보호사</t>
  </si>
  <si>
    <t>생산제조</t>
  </si>
  <si>
    <t>데이터 라벨링</t>
  </si>
  <si>
    <t>게임 QA</t>
  </si>
  <si>
    <t>게임 CS</t>
  </si>
  <si>
    <t>생산 및 품질관리자</t>
  </si>
  <si>
    <t>연구개발자</t>
  </si>
  <si>
    <t>직업 관련 상담사</t>
  </si>
  <si>
    <t>세척</t>
  </si>
  <si>
    <t>태양광 인허가·대관 담당자</t>
  </si>
  <si>
    <t>버섯재배·생산관리 / 온라인쇼핑몰 / 운영·관리</t>
  </si>
  <si>
    <t>안전관리자, 환경관리자, 환경안전</t>
  </si>
  <si>
    <t>일러스트 / 웹툰 / 게임 강사</t>
  </si>
  <si>
    <t>객실 서비스</t>
  </si>
  <si>
    <t>식음료 서비스</t>
  </si>
  <si>
    <t>조리</t>
  </si>
  <si>
    <t>전문영업직</t>
  </si>
  <si>
    <t>상품마케팅</t>
  </si>
  <si>
    <t>품질</t>
  </si>
  <si>
    <t>CRM</t>
  </si>
  <si>
    <t>프런트</t>
  </si>
  <si>
    <t>경리/회계</t>
  </si>
  <si>
    <t>구매담당</t>
  </si>
  <si>
    <t>홍보마케팅디자인</t>
  </si>
  <si>
    <t>조리사</t>
  </si>
  <si>
    <t>온라인 마케팅 관리</t>
  </si>
  <si>
    <t>강사 및 보조강사</t>
  </si>
  <si>
    <t>사업운영 전담인력</t>
  </si>
  <si>
    <t>경리 사무원(제조)</t>
  </si>
  <si>
    <t>테마파크 서비스원</t>
  </si>
  <si>
    <t>응급구조사</t>
  </si>
  <si>
    <t>공업기계 설치 및 정비원</t>
  </si>
  <si>
    <t>오퍼레이터</t>
  </si>
  <si>
    <t>웹툰 보조선화</t>
  </si>
  <si>
    <t>퉵툰 그림 콘티 작가</t>
  </si>
  <si>
    <t>콘도 영업팀
(프런트/객실/F&amp;B/부대업장/영업팀)</t>
  </si>
  <si>
    <t>전자 부품 및 제품 제조 기계 조작원</t>
  </si>
  <si>
    <t>전기·전자 부품 및 제품 조립원</t>
  </si>
  <si>
    <t>병원행정(원무)</t>
  </si>
  <si>
    <t>조리보조원</t>
  </si>
  <si>
    <t>피부관리사/피부팀</t>
  </si>
  <si>
    <t>편집디자인</t>
  </si>
  <si>
    <t>신문잡지</t>
  </si>
  <si>
    <t>임상초음파사</t>
  </si>
  <si>
    <t>생활재활교사</t>
  </si>
  <si>
    <t>경영지원</t>
  </si>
  <si>
    <t>세무사</t>
  </si>
  <si>
    <t>청소년 지도사</t>
  </si>
  <si>
    <t>상담사</t>
  </si>
  <si>
    <t>상담원</t>
  </si>
  <si>
    <t>무선상담사</t>
  </si>
  <si>
    <t>생산</t>
  </si>
  <si>
    <t>총무사무원</t>
  </si>
  <si>
    <t>파트너</t>
  </si>
  <si>
    <t>E-3 (자연 사회과학 인문계열 인력)</t>
  </si>
  <si>
    <t>E-7 (소프트웨어 개발자)</t>
  </si>
  <si>
    <t>E-9(쓰리랑카/외국인근로자)</t>
  </si>
  <si>
    <t>E-9 (중소기업 농어촌 건설현장)</t>
  </si>
  <si>
    <t>E-7</t>
  </si>
  <si>
    <t>오프라인</t>
  </si>
  <si>
    <t>온라인</t>
  </si>
  <si>
    <t>공고순번</t>
  </si>
  <si>
    <t>업종/운영내용</t>
  </si>
  <si>
    <t>소재지</t>
  </si>
  <si>
    <t>채용제목</t>
  </si>
  <si>
    <t>직무내용</t>
  </si>
  <si>
    <t>경력</t>
  </si>
  <si>
    <t>경력필수여부</t>
  </si>
  <si>
    <t>학력</t>
  </si>
  <si>
    <t>자격 면허</t>
  </si>
  <si>
    <t>임금</t>
  </si>
  <si>
    <t>시작금액</t>
  </si>
  <si>
    <t>종료금액</t>
  </si>
  <si>
    <t>근무시간</t>
  </si>
  <si>
    <t>근무장소</t>
  </si>
  <si>
    <t>복리후생</t>
  </si>
  <si>
    <t>전남광주 북구 첨단 연신로 30번길 53</t>
  </si>
  <si>
    <t>엔지원(주) 발전기 전기 설비 정비 및 유지보수</t>
  </si>
  <si>
    <t>발전기 및 전동기 분해 점검 및 유지보수
전기 설비 오류 진단 및 해결
전기시험 역무보다 기계적 정비가 주를 이룸.</t>
  </si>
  <si>
    <t>신입</t>
  </si>
  <si>
    <t>-</t>
  </si>
  <si>
    <t>고졸~대졸</t>
  </si>
  <si>
    <t>전기기사
(전기 공사 프로젝트, 발전기 실무 경험자)</t>
  </si>
  <si>
    <t>우대</t>
  </si>
  <si>
    <t>연봉</t>
  </si>
  <si>
    <t>계약직(3개월)</t>
  </si>
  <si>
    <t>08:00~17:00
(휴게시간 12:00~13:00)
주 5일 (40시간)</t>
  </si>
  <si>
    <t>명절선물, 해외워크샵, 식비지원, 성과금</t>
  </si>
  <si>
    <t>전남광주 광산구 평동산단6번로 102-22</t>
  </si>
  <si>
    <t>(주)우리로 PLC 생산제조 채용</t>
  </si>
  <si>
    <t>Photolithography 공정 &amp; Inspection</t>
  </si>
  <si>
    <t>고졸이상</t>
  </si>
  <si>
    <t>유관업무 경험자(인턴·알바), 야간근무 가능자, 장기근무 가능자</t>
  </si>
  <si>
    <t>월급(면접후협의)</t>
  </si>
  <si>
    <t>통근버스 , 중석식 , 경조사비 등</t>
  </si>
  <si>
    <t>(주)우리로 PLC 연구·R&amp;D 연구원 채용 공고</t>
  </si>
  <si>
    <t>PLC SPLITTER, WDM 소자 설계 및 PIC소자 설계</t>
  </si>
  <si>
    <t>신입,경력</t>
  </si>
  <si>
    <t>3년 이상</t>
  </si>
  <si>
    <t>필수</t>
  </si>
  <si>
    <t>대졸 이상(4년제)</t>
  </si>
  <si>
    <t>(필수)
-전기·전자, 물리학(응용물리), 광·광공학, 통신공학 또는 이와 동등한 전공 학사 이상
- 전자기학, 도파로 이론, 광통신/집적광학 관련 과목 이수 경험
-MATLAB&amp; Beam Propagationo Method(BPM)기반 시뮬레이션 경험(수치해석, 신호·파동 해석 등)
-기본적인 프로그래밍 능력(예: MATLAB 스크립트 작성, 데이터 처리 및 자동화)
(우대)
- PLC, 광도파로 또는 Photonic Integrated Circuit(PIC) 설계 관련 실무 혹은 연구 경험
- 상용, 자체 개발 설계툴(MATLAB, BPM 등)을 활용한 도파로/소자 설계 및 최적화 경험
-공정 파라미터(코어/틀래딩 굴절률, 두께, 패턴 치수 등)를 고려한 실용적인 설계 수행
-시뮬레이션-제작-측정-결과 간의 상관 분석 및 피드백 설계 경험</t>
  </si>
  <si>
    <t>필수
우대</t>
  </si>
  <si>
    <t>전남광주 북구 우치로311번길 7 (오치동)</t>
  </si>
  <si>
    <t>요양원 사회복지사 구인</t>
  </si>
  <si>
    <t>입소 수급자 관련 행정 업무
입소 수급자 케어 관련 업무
기타 사용자 지시 사항 업무</t>
  </si>
  <si>
    <t>사회복지사 자격증</t>
  </si>
  <si>
    <t>월급</t>
  </si>
  <si>
    <t>계약직(3개월)
정규직 전환 가능</t>
  </si>
  <si>
    <t>09:00~18:00
주 5일 (40시간)
휴게 1시간</t>
  </si>
  <si>
    <t>전남광주 북구 우치로 311번길 7</t>
  </si>
  <si>
    <t>회사 내규에 따름</t>
  </si>
  <si>
    <t>요양원 간호사 및 간호조무사 구인</t>
  </si>
  <si>
    <t>간호사 자격증
간호조무사 자격증</t>
  </si>
  <si>
    <t>새롬실버요양원 요양보호사 구인</t>
  </si>
  <si>
    <t>요양보호사 자격증</t>
  </si>
  <si>
    <t>- 주간 : 09:00~18:00
- 야간 : 18:00 ~ 09:00
휴게시간(주간) : 12:00 ~ 13:00
휴게시간(야간) : 주간 휴게 2시간 / 심야 휴게 2시간
주 5일 ( 40시간)
1조 2교대</t>
  </si>
  <si>
    <t>시월애헤어 하반기 파트너 공개채용</t>
  </si>
  <si>
    <t>헤어 시술 보조 샴푸 고객 응대 매장 관리 및 정리 디자이너 업무 지원</t>
  </si>
  <si>
    <t>미용사(일반), 미용학과 졸업</t>
  </si>
  <si>
    <t>우대, 관계없음</t>
  </si>
  <si>
    <t>정규직
*시간(선택)제</t>
  </si>
  <si>
    <t>10:00~20:00
(휴게시간 점심/저녁)
*협의가능</t>
  </si>
  <si>
    <t>매주 일요일 고정 휴무 추가휴무 일 점판 수당 지급 생일 명절 수당 교육비 지원 등</t>
  </si>
  <si>
    <t>[천사요양병원] 간호사 모집(3교대)</t>
  </si>
  <si>
    <t>간호사 모집(3교대)</t>
  </si>
  <si>
    <t>간호사
요양병원 병동경력, 기타(OCS, EMR 필수)</t>
  </si>
  <si>
    <t>1. 3교대 : 주40시간근무제, 주5일제기준(월평균 OFF 8) N 5일 
D 7:30~15:40/ E 13:50~22:00/ N 21:30~익일 08:20 
2. 교대제 : 2조 3교대</t>
  </si>
  <si>
    <t>교육비 지원</t>
  </si>
  <si>
    <t>[천사요양병원] 요양보호사 모집</t>
  </si>
  <si>
    <t>요양보호사(입원환자 간병관리)</t>
  </si>
  <si>
    <t>24h 격일제(2교대)___ 24시 7:30~익일 7:30 격일근무</t>
  </si>
  <si>
    <t>[천사요양병원] 작업치료사 모집</t>
  </si>
  <si>
    <t>재활치료실 작업치료사 모집</t>
  </si>
  <si>
    <t>작업치료사 면허증</t>
  </si>
  <si>
    <t>평 일 08:40~17:20 
토요일 08:40~12:20 격주
휴무일 : 공휴일,일요일(주휴일)</t>
  </si>
  <si>
    <t>교육비 지원, 식사 제공(1식)</t>
  </si>
  <si>
    <t>디오션호텔 프런트 신입 및 경력자 채용</t>
  </si>
  <si>
    <t>호텔 콘도 통합 프런트 근무(고객 응대 및 객실 서비스)</t>
  </si>
  <si>
    <t>관광통역안내사(영어)
외국어자격증 소유자
관련 학과 졸업자</t>
  </si>
  <si>
    <t>정규직
(신입 인턴 3개월, 경력자 인턴 1~2개월)</t>
  </si>
  <si>
    <t>07:00~16:00/14:00~23:00/22:30~07:30 (3교대)
주 5일 주말 근무 포함(수,목,금,토,일-
주중 휴무)
스케줄 근무 시간내 하루 8시간 근무(1
시간 휴게시간 별도)
주 40시간 근무
신입의 경우 인턴 3개월(최저시급적
요</t>
  </si>
  <si>
    <t>4대보험가입, 주5일제, 연차제도, 경조휴가, 반차제도, 사내동호회, 건강검진, 식사 지원, 시설사용 무료 및 할인제도, 명절귀향비, 휴가비, 기숙사 제공(타지역 거주자)</t>
  </si>
  <si>
    <t>디오션CC 프런트/예약 신입 및 경력자 채용</t>
  </si>
  <si>
    <t>골프장 프런트/예약 근무(고객 응대 및 예약 서비스)</t>
  </si>
  <si>
    <t>05:30~14:30/10:00~19:00
(휴게시간 12:00~13:00)
주 5일 (40시간)</t>
  </si>
  <si>
    <t>영업관리사무원 정규직 재용</t>
  </si>
  <si>
    <t>위생용품/의약외품/여성용품 영업관리</t>
  </si>
  <si>
    <t>연봉(협의가능)</t>
  </si>
  <si>
    <t>생일 모바일 상품권, 명절/휴 가 비용, 경조사 비용 지원 등</t>
  </si>
  <si>
    <t>생산직 정규직 재용</t>
  </si>
  <si>
    <t>위생용품/의약외품/여성용품 생산</t>
  </si>
  <si>
    <t>08:00~20:00
(휴게시간 12:00~13:00)
주 5일 (52시간)</t>
  </si>
  <si>
    <t>서울특별시 영등포구 선유로3길 10, 14층 1401-~1411호(문래동5가, 하우스디 비즈)</t>
  </si>
  <si>
    <t>보험금 정보입력 채용</t>
  </si>
  <si>
    <t>보험금 정보입력</t>
  </si>
  <si>
    <t>26,400,000
*수습 3개월_2,156,800</t>
  </si>
  <si>
    <t>09:00~18:00
(휴게시간 12:00~13:00)</t>
  </si>
  <si>
    <t>전남광주 북구 첨단과기로 208번길 50</t>
  </si>
  <si>
    <t>AI 연구개발(R&amp;D) 및 연구기획 담당자 채용</t>
  </si>
  <si>
    <t>• AI 연구개발(R&amp;D)
• AI 연구개발 및 R&amp;D 사업기획
• AI 연구원 / AI R&amp;D Researcher
• AI 기술개발 연구원
• AI·데이터 연구개발 및 사업기획
• R&amp;D 연구기획 및 AI 개발 담당</t>
  </si>
  <si>
    <t>대졸</t>
  </si>
  <si>
    <t>화학공학 기사자격증, 컴퓨터자격증</t>
  </si>
  <si>
    <t>9:00 ~ 18:00
(휴게시간 12:00 ~ 13:00)
주 5 일 일 8시간</t>
  </si>
  <si>
    <t>매치무브 아티스트 채용</t>
  </si>
  <si>
    <t>영화, 드라마, 뮤직비디오 매치무브
3D 프로그램을 사용한 매치무브 작업
(교육기간을 거쳐 실무작업에 참여하게 되며, 포트폴리오를 쌓을 수 있는 업무에 
참여하게 됩니다.)</t>
  </si>
  <si>
    <t>3D프로그램 마야 애니메이션 키작업 및 기본 사용, 관련 포트폴리오</t>
  </si>
  <si>
    <t>월급 (협의가능)</t>
  </si>
  <si>
    <t>계약직(3개월)
*게약만료 후 상용직 전환 검토</t>
  </si>
  <si>
    <t>09:30~18:30 (휴게시간 12:30~13:30)
주 5일 (40시간)</t>
  </si>
  <si>
    <t>휴게시간1시간30분, 무제한 간식, 사내 카페 운영, 저녁식사 제공</t>
  </si>
  <si>
    <t>라온기업 LNG 화물창, 보온생산직 모집(초보/경력 지원가능)</t>
  </si>
  <si>
    <t>주요선종 : 특수선박 &amp; LNG화물창
보온 : 의장품 보온재 감싸는 작업 또는 부착하는 작업(초보가능) - LNG화물창</t>
  </si>
  <si>
    <t>일급</t>
  </si>
  <si>
    <t>08:00~17:00
(휴게시간 12:00~13:00)</t>
  </si>
  <si>
    <t>통근버스, 기숙사</t>
  </si>
  <si>
    <t>서울특별시 강남구 강남대로 382, 1층(역삼동)</t>
  </si>
  <si>
    <t>메리츠화재 호남권 관리자 양성 인턴십 채용</t>
  </si>
  <si>
    <t>영업사원 관리 및 교육</t>
  </si>
  <si>
    <t>계약직(12개월)
*계약만료 후 상용직 전환 검토</t>
  </si>
  <si>
    <t>9:00 ~ 16:00
(휴게시간 : 12:00 ~ 13:00)
주 5일 일 6시간</t>
  </si>
  <si>
    <t>식대 및 주유 수당, 휴가비 지급</t>
  </si>
  <si>
    <t>전남광주 북구 첨단과기로208번길 50 3층 3207호 (오룡동,조선대학교 첨단산학캠퍼스 산학관</t>
  </si>
  <si>
    <t>전남광주 남구 에너지밸리산업3로 50 (압촌동)</t>
  </si>
  <si>
    <t>(주)인프라엑스 인재 모집</t>
  </si>
  <si>
    <t>ㅇ컴퓨터 비전 AI학습 데이터 구축 : AI 모델 학습을 위한 고품질 이미지 데이터 아노테이션(Annotation) 수행
ㅇ정밀 이미지 세그멘테이션 (Image Segmentation)
- 픽셀(Pixel) 단위의 정밀 폴리곤(Polygon) 및 마스킹(Masking) 라벨링 작업
- 이미지 내 객체별 경계선 정밀 추출 및 작업 수행 Semantic / Instance Segmentation 작업 수행
ㅇ 데이터 품질 관리 (QA/QC)
- 작업 가이드라인 기반의 데이터 검수 및 오라벨링 수정
- 라벨링 일관성 유지 및 오류율 최소화를 통한 데이터 정밀도 향상</t>
  </si>
  <si>
    <t>정규직, 계약직(6개월)
*계약만료 후 상용직 전환 검토</t>
  </si>
  <si>
    <t>주 5일 40시간
09:00~18:00
(휴게시간 11:50~12:50)</t>
  </si>
  <si>
    <t>서울특별시 영등포구 국회대로70길 18 (여의도동, 한양빌딩)
광주지점: 전남광주 동구 금남로 245 전일빌딩 5, 7층</t>
  </si>
  <si>
    <t>[전남광주] 게임 QA 담당자 채용</t>
  </si>
  <si>
    <t>게임 QA: 게임 콘텐츠·기능 테스트, 버그 및 오류사항 확인·보고, 테스트 결과 및 이슈 관리</t>
  </si>
  <si>
    <t>초대졸 이상~</t>
  </si>
  <si>
    <t>계약직(24개월)
정규직 전환 가능</t>
  </si>
  <si>
    <t>10:00 ~ 19:00
주 5일 (40시간)
휴게 1시간</t>
  </si>
  <si>
    <t>전남광주 동구 금남로 245 전일빌딩 5F, 7F</t>
  </si>
  <si>
    <t>생일·건강검진 휴가 / 장기근속·우수사원 포상 / 명절 교통비·선물 / 콘도·경조사 지원 / 반반차 제도 / 연장근무 수당·야간 교통비 지원</t>
  </si>
  <si>
    <t>[전남광주] 글로벌 CS 담당자 채용</t>
  </si>
  <si>
    <t>담당업무(글로벌 게임CS)
· 번역 및 로컬라이제이션
· 일본어 웹 문의 응대(번역, 답변)
· 고객 VOC 취합 및 관리, 응대, 리포트 작성</t>
  </si>
  <si>
    <t>[홀리데이 인 광주] 호텔 양식 셰프 모집</t>
  </si>
  <si>
    <t>호텔 레스토랑 양식 메뉴 조리 및 식재료 전처리 
메뉴별 조리 및 플레이팅 
식재료 준비 및 주방 위생·청결 관리 
조리기준 및 레시피에 따른 음식 품질 관리 
주방 내 조리업무 및 팀원 간 협업</t>
  </si>
  <si>
    <t>고졸 이상</t>
  </si>
  <si>
    <t>양식조리기능사</t>
  </si>
  <si>
    <t>계약직(3개월)
*정규직 전환 가능</t>
  </si>
  <si>
    <t>주 5일 (40시간)</t>
  </si>
  <si>
    <t>전남광주 광산구 용아로 581, 301호</t>
  </si>
  <si>
    <t>식품 2교대 생산직 모집</t>
  </si>
  <si>
    <t>식품제조 설비 운용 및 조작</t>
  </si>
  <si>
    <t>주5일 (오전) 7:30 ~ (오후) 7:00
2조 2교대</t>
  </si>
  <si>
    <t>4대보험, 식사제공(1식)</t>
  </si>
  <si>
    <t>전남광주 북구 첨단 벤처소로 38번길 11-5</t>
  </si>
  <si>
    <t>광통신부품 생산관리자 및 품질관리자(베트남 파견) 채용공
고</t>
  </si>
  <si>
    <t>1. 생산 계획 수립 및 일정 관리
2. 생산 실적 관리 및 분석
3. 공정별 생산 진도 및 납기 관리
4. 불량 분석 및 개선 활동 관리
5. 작업자(인원) 배치 및 운영 관리
6. 생산성 향상 및 공정 개선 활동
7. 자재 수급 및 재고 관리 협업
8. 품질 이슈 발생 시 대응 및 보고</t>
  </si>
  <si>
    <t>• 광동신부품/전자부품 제조업 생산 관리 경험
자 우대
• 베트남 체류 장기 근무 가능자
• 베트남어, 영어 가능자 우대
• 외국계 기업(일본) 근무 경험자</t>
  </si>
  <si>
    <t>월급(면접 후 협의)</t>
  </si>
  <si>
    <t>주 6일(월~토) 07:30~16:30</t>
  </si>
  <si>
    <t>베트남 빈즈엉성 벤캣시티 안테이구 프로젝티드 국제테크파크 내 입주</t>
  </si>
  <si>
    <t>광통신부품 연구개발 경력직원 모집</t>
  </si>
  <si>
    <t>• 신규 아이템 연구개발 (고객 맞춤 설계)
• 연구개발에 필요한 공정 툴(측정 셋업, 지그 등) 개발
• 양산 전 생산 공정 해외 현지 교육(베트남 출장 가능자, 2주~1개월)
• 신기술사업본부 부서 소속으로 함께할 예정이에요.</t>
  </si>
  <si>
    <t>대학(4년) 이상</t>
  </si>
  <si>
    <t>전기기사 자격증, 동종업계(광소자, 광통신), 물리 전공자</t>
  </si>
  <si>
    <t>정규직 (수습 3개월)</t>
  </si>
  <si>
    <t>주 5일(월~금) 08:30~17:30</t>
  </si>
  <si>
    <t>: 광주 북구 첨단벤처소로37번길 67-16</t>
  </si>
  <si>
    <t>전남광주 서구 마륵로 90</t>
  </si>
  <si>
    <t>응용 소프트웨어 개발자 모집 (NEXACRO, SPRING, JSP, VUE, REACT 기타 등)</t>
  </si>
  <si>
    <t>LMS 시스템 개발 및 유지보수
학사관리시스템 개발 및 유지보수
평생교육시설이나 부설기관 사이트 개발 및 유지보수</t>
  </si>
  <si>
    <t>신입, 경력</t>
  </si>
  <si>
    <t>정보처리기사</t>
  </si>
  <si>
    <t>계약직(2개월)
*계약만료 후 상용직 전환 검토</t>
  </si>
  <si>
    <t>09:00~18:00 (휴게시간 12:00~13:00)
주 5일 (40시간)</t>
  </si>
  <si>
    <t>서울특별시 송파구 송파대로 570, 8층
전남광주 광산구 평동산단7번로 21</t>
  </si>
  <si>
    <t>쿠팡물류센터 근무자 모집</t>
  </si>
  <si>
    <t>물류센터 공정업무 수행 (아래 중 하나 배정)
입고: 매입사에서 입고된 물품을 진열 및 파손여부 확인 등
출고: 출고될 상품을 집품 및 포장 작업 등
재고: 전산상의 재고와 실제 재고가 맞는지 확인 및 재진열 등</t>
  </si>
  <si>
    <t>계약직(12개월)</t>
  </si>
  <si>
    <t>*스케줄근무
주 5일 (40시간)</t>
  </si>
  <si>
    <t>광주 1센터: 전남광주 연산동 평동산단 7번로 132-15
광주 2/5센터: 전남광주 광산구 연산동 평동산단 9번로 45
광주 3/4센터: 전남광주 광산구 연산동 평동산단7번로 16-8</t>
  </si>
  <si>
    <t>전남광주 북구 무등로 239 (중흥동) 한국시멘트 빌딩, 13층</t>
  </si>
  <si>
    <t>ai 웹툰, 후보정, 콘티 전문으로 가능한 능력자</t>
  </si>
  <si>
    <t>-AI기반 웹툰제작
-콘티 및 연출 편집/기획
-작품 수작업 후보정 및 마감
-AI활용한 작화 및 이미지 생성</t>
  </si>
  <si>
    <t>계약직(3~6개월)
계약만료 후 상용직 전환 검토</t>
  </si>
  <si>
    <t>주 5일 (40시간)
*협의가능</t>
  </si>
  <si>
    <t>일 하기 편하고, 자유롭고, 간식을 자유롭게 먹을수 있음</t>
  </si>
  <si>
    <t>전남광주 동구 예술길 31-15, 6층 (광주아트센터)</t>
  </si>
  <si>
    <t>[고용노동부 민간위탁기관(주) 베스트인 광주지사 국민취업지원제도 업무 담당자 채용]</t>
  </si>
  <si>
    <t>담당업무
-국민취업지원제도 전담업무(취업상담 및 알선, 기타취업지원업무)
-국민취업지원제도 사업홍보
-참여인원관리 및 행정업무
- 고용노동부 사업(국민취업지원제도 및 일경험 등) 유경험자</t>
  </si>
  <si>
    <t>사회복지사 2급 / 직업상담사 2급
운전면허증</t>
  </si>
  <si>
    <t>2200000 이상</t>
  </si>
  <si>
    <t>09:00~18:00 
(휴게시간 12:00~13:00)
주 5일 (40시간)</t>
  </si>
  <si>
    <t>*일자리도약장려금 대상기업
*상여금 및 성과금 별도 지급
*생일자 반차 휴가, 연차에 따른 포상휴가 지급</t>
  </si>
  <si>
    <t>주식회사 청정가 가족을 채용합니다.</t>
  </si>
  <si>
    <t>다회용기 및 어린이 식판 세척 반자동 설비 라인 분류 및 용기 개별 분류 세척 작업 
전남광주 광산구,남구,동구,서구,북구 어린이집 식판 배송(삼성전자 다 회용기 납품 배송)</t>
  </si>
  <si>
    <t>09:00~18:00
주 5일 (40시간)</t>
  </si>
  <si>
    <t>전남광주 북구 하서로 52(운암동)</t>
  </si>
  <si>
    <t>[태양광·건설·전기공사] 관급·민수공사 및 자재 발주·관리 담당자 모집</t>
  </si>
  <si>
    <t>관급공사 및 민수공사 공무 업무
공사 진행에 필요한 자재 발주 및 납품 일정 관리, 입·출고 및 재고 관리
자재 견적 및 거리채 관리, 공사 관련 계약서류 및 각종 행정서류 작성·관리
기성·준공 등 공사 관련 서류 관리, 관공서 및 발주처 대응 업무
현장 공사 진행사항 및 일정 관리 지원, 현장과 본사 간 업무 조율 및 자료 관리
기타 공사 관련 공무 및 행정업무</t>
  </si>
  <si>
    <t>전기기능사 이상</t>
  </si>
  <si>
    <t>계약직(3개월)
*계약만료 후 상용직 전환 검토</t>
  </si>
  <si>
    <t>09:00 ~ 18:00
휴게 1시간(12:00~13:00)
주 5일 40시간</t>
  </si>
  <si>
    <t>[태양광] 인허가 및 대관업무 담당자 모집(인허가팀, 전기팀)</t>
  </si>
  <si>
    <t>[태양광 인허가·대관]
태양광발전사업 관련 인허가 업무
발전사업허가 및 개발행위허가 등 인허가 서류 작성·관리
관공서 및 유관기관 대관업무
인허가 서류 접수 및 진행사항 관리
관공서 보완 요청사항 확인 및 대응
인허가 일정 및 사업 진행 현황 관리
각종 행정서류 작성 및 자료관리
[태양광 전기팀 업무]
태양광 발전소 전기 관련 인허가 업무 지원
한전 계통연계 관련 업무 및 서류 관리
전기공사 관련 설계도면 및 기술자료 관리
전기 관련 공사서류 작성 및 관리
전기공사 진행사항 및 현장 자료 관리
전기 관련 심사·사용전검사 등 일정 관리 및 대응
전기 관련 관공서 및 유관기관 업무 대응
접수 및 보완 요청사항 확인·처리
전기팀 업무 진행 현황 정리 및 공유
[공통 행정업무]
프로젝트별 서류 및 자료 체계적 관리
공사 및 인허가 진행 일정 관리
현장·전기팀·공무팀 간 업무 협조
기타 태양광 발전사업 관련 행정 및 사무업무</t>
  </si>
  <si>
    <t>버섯 재배·생산 및 온라인 쇼핑몰 판매관리 담당자 채용</t>
  </si>
  <si>
    <t>[버섯 생산·재배]
버섯 재배 및 생육생태 관리
온도·습도 등 재배환경 관리
버섯 수확·선별 및 품질관리
재배시설 및 작업장 관리
생산량 및 재고 관리
버섯 및 관련 자재 관리
[온라인 쇼핑몰 운영·판매]
온라인 쇼핑몰 상품 등록 및 관리
버섯 상품 판매 및 주문 관리
고객 주문 확인 및 배송 관리
상품 포장 및 출고 관리
고객 문의 및 CS응대
상품 재고 및 판매현황 관리
온라인 판매채널 관리 및 상품정보 수정 
판매실적 및 매출 관리</t>
  </si>
  <si>
    <t>일본계 글로벌 자동자 전장제품회사의 분야별 직무 모집</t>
  </si>
  <si>
    <t>전장제품 설계(기계/회로/SW). 생산기술(기구/공정/제어/계측), 전공무관(구매/품질보증/생산계획 등)</t>
  </si>
  <si>
    <t>직무별 상이</t>
  </si>
  <si>
    <t>41,000,000원</t>
  </si>
  <si>
    <t>42,000,000원</t>
  </si>
  <si>
    <t xml:space="preserve">주5일 40시간
8:30 ~ 17:30
</t>
  </si>
  <si>
    <t>상여금, 유연근무제, 주택융자금, 사택, 동호회, 외국어 자기계발지원금, 사내 외국어 교육, 학자금, 장하금/경조금 등</t>
  </si>
  <si>
    <t>전남광주 광산구 평동산단3번로 149</t>
  </si>
  <si>
    <t>전남광주 광산구 평동산단1번로15
(본사: 경기도 시흥시 희망공원로 64)</t>
  </si>
  <si>
    <t>[(주)프론텍] 광주공장 시간제 환경미화원 모집</t>
  </si>
  <si>
    <t>- 환경미화 담당자님을 모십니다. 
- 사무실 청소, 공장 청소, 화장실 청소 등 회사내부 청소
- 10:00~16:00 하루 5시간 주25시간 근무(월~금)</t>
  </si>
  <si>
    <t>시급</t>
  </si>
  <si>
    <t>10,320원 이상</t>
  </si>
  <si>
    <t xml:space="preserve">주 5일 근무
10:00 ~ 16:00
</t>
  </si>
  <si>
    <t>기숙사 제공, 중/석식제공</t>
  </si>
  <si>
    <t>[(주)프론텍] 광주공장 신입 생산직원 채용</t>
  </si>
  <si>
    <t>사각 너트 제조에 따른 탭핑기 관리 및 검사, 포장</t>
  </si>
  <si>
    <t>7:00 ~ 19:30
(휴게시간 매 2시간마다 10분)
주 5일 52시간</t>
  </si>
  <si>
    <t>교육비, 자녀 학자금 지원</t>
  </si>
  <si>
    <t>자동차용 배터리 생산직원 채용</t>
  </si>
  <si>
    <t>자동차용 배터리 제조공정 작업자</t>
  </si>
  <si>
    <t>08:00~17:00
(휴게시간 12:00~13:00)
주5일 40시간</t>
  </si>
  <si>
    <t>신규입사자교육, 직무능력향상교육, 구내식당, 점심식사 제공, 저녁식사 제공, 연차, 
여름휴가, 경조휴가제, 육아휴직, 퇴직금, 연차수당, 4대보험, 건강검진, 유니폼 지급, 주차장 제공</t>
  </si>
  <si>
    <t>안전, 환경, 환경안전 부문 채용</t>
  </si>
  <si>
    <t>1. 안전관리자 : 안전 및 보건관리 업무, PSM 관련 업무, ISO45001운영, 그 밖의 안전에 관한 사항으로 고용노동부 장관이 정하는 사항
2. 환경 : 환경 관리 업무 전반 (유해화학물질 관리 등), 황경 관련 인허가 관리, 환경시설 점검 및 관리 , ISO 인증 유지 및 심사 대응
3. 환경안전 : PSM, 화학사고예방계획서, 유해위험방지계획서, ISO 인증 유지 및 심사 대응</t>
  </si>
  <si>
    <t>대학(2,3년) 이상</t>
  </si>
  <si>
    <t>안전 : 산업안전기사
환경 : 대기환경기사, 수질환경기사</t>
  </si>
  <si>
    <t>33,000,000 이상</t>
  </si>
  <si>
    <t>한국샤먼텅스텐금속재료(주) 전기&amp;소방안전관리자</t>
  </si>
  <si>
    <t>- 전기&amp;소방안전 시설 및 장비의 정기 점검 및 유지 보수
- 전기&amp;소방&amp;시설관련 안전 절차 강화
- 관련 법규 및 규정 준수 및 안전 교육 지원
- 위험요소 파악 및 관리 계획 수립
- 소방 : 현재 관리업체 선임가능, 교육이수만 필요함</t>
  </si>
  <si>
    <t>2년 이상</t>
  </si>
  <si>
    <t>학사 이상</t>
  </si>
  <si>
    <t>전기자격증
*전기기사/전기안전관리자 등 법정선임 가능</t>
  </si>
  <si>
    <t>08:30~17:30
(휴게시간 12:00~13:00)
주5일 40시간</t>
  </si>
  <si>
    <t>생일/명절 상품권 지급, 중식제공</t>
  </si>
  <si>
    <t>한국샤먼텅스텐금속재료(주) 생산관리</t>
  </si>
  <si>
    <t>- 전체적인 생산 관련 관리와 운영 담당
- 생산 계획 수립 및 실행을 통해 생산 목표 달성
- 설비에 대한 이해도가 높은 엔지니어
- 생산 관련 유지보수와 점검 주도
- 안전,보건관리담당자 이수 및 관련업무 수행
- 중국어 회화 가능수준 필수</t>
  </si>
  <si>
    <t>중국어&amp;한국어 가능자</t>
  </si>
  <si>
    <t>전남광주 북구 첨단과기로 313</t>
  </si>
  <si>
    <t>전남광주 북구 첨단연신로 398번길</t>
  </si>
  <si>
    <t>콘택트렌즈 생산직 채용(오퍼레이터)</t>
  </si>
  <si>
    <t>- 공통업무:콘택트렌즈 제조 생산 및 포장, 설비가동, 품질검사
- 인쇄설비 운영 및 관리, 색상·패턴인쇄 및 품질검사
- AOI설비 운영 및 관리, 품질검사 및 불량판별
- 설비셋팅 및 설비가동(카토너)입출고, 매거진작업
- 사출설비 운영 및 관리,금형관리,성형제품 품질점검,지게차 운영
- 콘택트렌즈 제조업 직무상 색약, 색맹은 직무 수행이 어려움
- 필요 시 주 52시간 이내 연장근무 있을 수 있음(법정 수당 지급)</t>
  </si>
  <si>
    <t>제조업 경력 우대</t>
  </si>
  <si>
    <t>관계없음
기능사, CAD, 지게차 운전 기능사 등</t>
  </si>
  <si>
    <t>정규직(수습 3개월/급여100%)</t>
  </si>
  <si>
    <t>주간 9:00 ~ 18:00
야간 : 21:00 ~ 06:00
휴게시간 : 1시간 20분
주 5일 40시간
2조 2교대 근무(2주 단위)</t>
  </si>
  <si>
    <t>전남광주 북구 첨단연신로 398번길 7</t>
  </si>
  <si>
    <t>셔틀버스(광주권역 3개노선)운행, 야간교통비지급, 주차장제공, 식사제공(3식) 등</t>
  </si>
  <si>
    <t>전남광주 동구 남문로 760, 2층 아트트리아카데미</t>
  </si>
  <si>
    <t>[광주광역시] 아트트리 웹툰·일러스트 강사님을 모집합니다.</t>
  </si>
  <si>
    <t>ㆍ웹툰·일러스트 분야 온·오프라인 강의 진행
ㆍ수강생 과제 관리 및 수업 운영
ㆍ수강생 개별 피드백 및 학습 관리
ㆍ강의 커리큘럼 및 교육자료 제작·보완
ㆍ포트폴리오 지도 및 진로 상담</t>
  </si>
  <si>
    <t>신입, 관계없음</t>
  </si>
  <si>
    <t>관계없음(예정자 지원가능)</t>
  </si>
  <si>
    <t>관련 분야 실무 경력을 보유하신 분
교육 및 강의 경험을 보유하신 분
디지털 드로잉 툴 활용이 능숙하신 분 (클립스튜디오 or 포토샵)
2차 창작 및 서브컬쳐 문화에 대한 이해도가 높으신 분</t>
  </si>
  <si>
    <t>계약직(3개월)
*계약만료 후 정규직 전환검토</t>
  </si>
  <si>
    <t>주4일 32시간
13:00~22:00 (휴게시간 19:00~20:00)
상기 시간대 내 주 4회, 2시간 단위 강의 진행</t>
  </si>
  <si>
    <t>본점 : 전남광주 동구 남문로 760, 2층 아트트리아카데미
수완점 : 전남광주 광산구 장신로148번길 9-16, 1층 아트트리아카데미 수완
*근무 스케줄에 따라 각 지점 교차 근무 배정</t>
  </si>
  <si>
    <t>클래스 무료 수강 지원 / 근무 환경 지원 / 자유로운 휴가 사용 / 기념일 및 경조사 지원 / 보상체계</t>
  </si>
  <si>
    <t>제주특별자치도 서귀포시 안덕면 신화역사로 304번길, 38</t>
  </si>
  <si>
    <t>제주신화월드 호텔/리조트 고객 서비스 부문 모집</t>
  </si>
  <si>
    <t>컨시어지, 프론트데스크, 수영장 리셉션, 고객서비스센터</t>
  </si>
  <si>
    <t>외국어 가능자, 관련 자격증 보유자</t>
  </si>
  <si>
    <t>정규직 / 계약직</t>
  </si>
  <si>
    <t>주5일 40시간 13:00~22:00
(휴게시간 17:00~18:00)</t>
  </si>
  <si>
    <t>식음료 서비스 및 조리</t>
  </si>
  <si>
    <t>테마/워터파크 식음&amp;조리</t>
  </si>
  <si>
    <t>서울특별시 강동구 상일로 10길 46(상일동)</t>
  </si>
  <si>
    <t>전문영업직 대규모 채용</t>
  </si>
  <si>
    <t>영업전략 수립 및 실행 관리
서비스 상품제안 PT 및 계약
고객 만족도 관리
신규 고객 발굴</t>
  </si>
  <si>
    <t>운전면허증</t>
  </si>
  <si>
    <t xml:space="preserve">08:30~18:30
(휴게시간: 12:00~13:30)
</t>
  </si>
  <si>
    <t>상세 근무장소 별도 안내 예정</t>
  </si>
  <si>
    <t>법인차량 및 유류비, 연 4회 인센티브, 시간단위 연차, 연차수당, 자녀학자금, 자녀 출산 및 돌 축하금, 자녀 보육지원금, 법인콘도, 생일상품권, 명절선물, 장기근속 포상, 경조사, 단체상해보험 등</t>
  </si>
  <si>
    <t>전북특별자치도 고창군 상하면 상하농원길 11-23</t>
  </si>
  <si>
    <t>[상하농원] 상품마케팅 정규직채용</t>
  </si>
  <si>
    <t>- 상품기획 및 개발, NPD 상품기획 및 개발 프로세스 진행
- 제품 / 상품별 4P 관리
- 제품 차별화 USP 및 인사이트 도출 통한 브랜딩</t>
  </si>
  <si>
    <t>2년 6개월 이상</t>
  </si>
  <si>
    <t>초대졸</t>
  </si>
  <si>
    <t>직무 관련 자격증 보유</t>
  </si>
  <si>
    <t>정규직 / 계약직(12개월)</t>
  </si>
  <si>
    <t>9:00 ~ 18:00
(휴게시간 : 12:00~13:00)
주 5일 40시간</t>
  </si>
  <si>
    <t>경조휴가 / 학자금 / 매월 자사포인트 지급 / 관계사 제품 및 시설 이용 할인</t>
  </si>
  <si>
    <t>[상하농원] 품질관리자 정규직 채용</t>
  </si>
  <si>
    <t>- 식품 안전 및 품질관리(QA/QC운영 관리)
- 품질관리 시스템 및 프로세스 운영 관리(HACCP EMD)
- 품질 관련 데이터 분석 및 리스크 관리
- 고객 클레임 원인분석 및 개선조치</t>
  </si>
  <si>
    <t>[상하농원] CRM 담당자 정규직 채용</t>
  </si>
  <si>
    <t>- 고객 세분화 및 행동 데이터 분석(체험/숙박/자사몰/maeil do등 )
- 세그먼트 기반 맞춤형 캠페인 설계
- 고객 여정(자사몰 유입, 전환, 멤버십 등급)에 맞춘 프로그램 구축</t>
  </si>
  <si>
    <t>전남광주 신안군 자은면 자은서부1길 163-101</t>
  </si>
  <si>
    <t>라마다프라자호텔&amp;씨원리조트 자은도 정규직 모집</t>
  </si>
  <si>
    <t>- 체크인/체크아웃 업무
- 고객 문의 및 요청 응대
- 프런트 데스크 관리</t>
  </si>
  <si>
    <t>유관업무 경험자(인턴·알바)
기숙사 생활가능자</t>
  </si>
  <si>
    <t>연봉(면접 후 결정)</t>
  </si>
  <si>
    <t>30000000~</t>
  </si>
  <si>
    <t>9:00 ~ 18:00
(휴게시간 : 12:00 ~ 13:00)
주 5일 근무</t>
  </si>
  <si>
    <t>전남광주 신안군 자은서부1길 163-101, 라마다프라자 호텔 &amp; 씨원리조트 자은도</t>
  </si>
  <si>
    <t>호텔 회계 담당 사무원 모집</t>
  </si>
  <si>
    <t>◉ 담당업무
* 기장 업무 * 자금일보 작성 * 세금계산서 발행 * 매출심사 ( 전일 업장 매출 이상 여부 확인)
* 외상매출금 관리 업무 * 월별 손익보고서 작업 보조 * 매년 사업계획서 (비지니스 플랜) 작성 작업 보조
◉ 필요역량
* 회계전산프로그램(더존 또는 세무사랑) * 엑셀프로그램 사용 경력 * 꼼꼼함, 성실함이 필요함.
◉ 우대사항
* 인근거주자 * 차량소지자 * 나이는 상관없음.
* 호텔 경력이 없어도 됨 (단, 필요역량의 경력은 요구됨)</t>
  </si>
  <si>
    <t>고졸~대졸(4년)</t>
  </si>
  <si>
    <t>전산세무2급</t>
  </si>
  <si>
    <t>호텔&amp;리조트 구매담당 사무원</t>
  </si>
  <si>
    <t>◉ 호텔&amp;리조트 구매담당 사원모집
호텔&amp;리조트 영업장 식자재 및 소모품 구매
호텔 총무 업무 수행 (직원 복지 및 호텔 비품관리)
◉ 우대사항
* 인근거주자 * 차량소지자 * 나이는 상관없음.
* 호텔 경력이 없어도 됨 (단, 필요역량의 경력은 요구됨)</t>
  </si>
  <si>
    <t>홍보마케팅 담당자 채용</t>
  </si>
  <si>
    <t>[주요업무]
호텔·리조트 사인물 및 홍보물 디자인
포스터, 배너, 안내문 등 간단한 디자인 제작
PowerPoint를 활용한 홍보·제안자료 작성
홈페이지·SNS 등 홍보마케팅 업무 지원
기타 마케팅팀 업무 지원</t>
  </si>
  <si>
    <t>디자인·광고·홍보 관련 업무 경험자 
Photoshop, Illustrator 등 디자인 프로그램 사용 가능자 
SNS 콘텐츠 제작에 관심이 있는 분</t>
  </si>
  <si>
    <t>전남광주 신안군 자은면 자은서부1길 163-101, 라마다프라자 호텔 &amp; 씨원리조트 자은도</t>
  </si>
  <si>
    <t>라마다프라자호텔&amp;씨원리조트 정규직(예약,프런트,식음료,조리)</t>
  </si>
  <si>
    <t>- 호텔리조트 예약
· 호텔리조트 객실팀(프런트)
- 호텔리조트 식음료업장관리
- 호텔리조트 조리팀</t>
  </si>
  <si>
    <t>고졸 이상(예정자 가능)</t>
  </si>
  <si>
    <t>인근거주자, 해당직무 근무경험, 기숙사 생활가능자, 지방근무 가능자</t>
  </si>
  <si>
    <t>정규직(수습3개월)</t>
  </si>
  <si>
    <t>통근버스, 기숙사, 구내식당</t>
  </si>
  <si>
    <t>주식회사 국제</t>
  </si>
  <si>
    <t>전남광주 동구 백서로 175번길 8</t>
  </si>
  <si>
    <t>(주)국제 사내 홍보마케팅 팀원 채용</t>
  </si>
  <si>
    <t>온라인 홍보 채널 콘텐츠 제작 및 관리(회사 홈페이지 포함)
오프라인 홍보물 디자인 및 관리(인쇄)</t>
  </si>
  <si>
    <t>연수무관</t>
  </si>
  <si>
    <t>2,3년제 대학졸업~</t>
  </si>
  <si>
    <t>포토샵, 일러스트 활용한 콘텐츠 제작 가능자
즉시 출근 가능자, 직업교육 시설 경험자 우대</t>
  </si>
  <si>
    <t>정규직(수습3개월)
계약직(3개월), 정규직 전환 가능</t>
  </si>
  <si>
    <t>주5일 (월~금)
09:00~18:00</t>
  </si>
  <si>
    <t>전남광주 북구 호동로 6-6</t>
  </si>
  <si>
    <t>채용완료(1명)</t>
  </si>
  <si>
    <t>(주)국제 인사 기획 사업관리(기획전략) 경력 채용</t>
  </si>
  <si>
    <t>인사기획사업관리</t>
  </si>
  <si>
    <t>직업훈련 교육 사업 관리 관련 업무
대외사업 운영 관리 관련 업무</t>
  </si>
  <si>
    <t>대졸(4년) 이상</t>
  </si>
  <si>
    <t>(필수)
· 기획·전략 실무 경험을 보유하신 분
· 사업관리 문서 작성이 가능하신 분
· 데이터 기반 분석·보고가 가능하신 분
· 유관부서 협업 조율 경험이 있으신 분
· 업무 우선순위 설정이 가능하신 분
(우대)
교육서비스 업계 경험이 있으신 분
• KPI 설계 및 운영 경험이 있으신 분
· 프로세스 개선 프로젝트 경험이 있으신 분
• 인사제도 운영 지원 경험이 있으신 분
· 엑셀·PPT 활용이 능숙하신 분</t>
  </si>
  <si>
    <t>필수/우대</t>
  </si>
  <si>
    <t>면접 후 협의</t>
  </si>
  <si>
    <t>정규직(수습 3개월), 계약직 3개월(정규직 전환 가능)</t>
  </si>
  <si>
    <t>(주)국제 광주광역시 AI디지털배움터 교육사업 강사/보조강사/가이드 모집</t>
  </si>
  <si>
    <t>[강사] 수요기관에 파견 교육(고정배움터 교육 아님)
교육 코디네이터, 기초/생활 디지털교육과 지역특화/심화교육/AI교육 진행
[보조강사] 디지털 가이드 업무 일체, 강의 진행 중 업무 보조, 교육 상담 등</t>
  </si>
  <si>
    <t>관계없음, 졸업 예정자 지원가능</t>
  </si>
  <si>
    <t>컴퓨터활용능력 1급, ITQ정보기술자격(국가공인)
해당직무 근무경험, AI자격증 소지 또는 AI전문 교육 이수자</t>
  </si>
  <si>
    <t>660,000~</t>
  </si>
  <si>
    <t>계약직(4개월,시간제)</t>
  </si>
  <si>
    <t>주10시간 시간제
09:30~12:00 / 14:00~16:30
근무요일 및 시간은 교육장 여건 및 사정에 따라 변경될 수 있음</t>
  </si>
  <si>
    <t>(주)국제 사업운영 전담인력 구인</t>
  </si>
  <si>
    <t>사업 운영 관리</t>
  </si>
  <si>
    <t>사업 운영 및 관리 경력 1년 이상
자가차량 소지자 또는 즉시 운전 가능한 자</t>
  </si>
  <si>
    <t>계약직 (3개월)
정규직 전환 가능</t>
  </si>
  <si>
    <t>전남광주 북구 호동로 6-6, 1층 경영지원본부</t>
  </si>
  <si>
    <t>전남광주 동구 백서로137번길 1, 3층</t>
  </si>
  <si>
    <t>[노무법인이산 광주지사] 산재보상업무 영업직 채용/신입가능</t>
  </si>
  <si>
    <t>산재 근로자 영업활동 업무 
산재 근로자 상담(면담) 및 보상절차 안내 업무 
사건 전담 공인노무사 업무 보조 
재해자 진료 일정 관리 및 동행, 안내 업무</t>
  </si>
  <si>
    <t>9:00 ~ 18:00
주 5일 40시간</t>
  </si>
  <si>
    <t>전남광주 동구 백서로 137번길 1, 3층 노무법인 이산 광주지사</t>
  </si>
  <si>
    <t>인센티브(성과금), 해외워크샵, 식대 및 커피 제공, 주유비 및 통행료 지원 등</t>
  </si>
  <si>
    <t>전남광주 영암군 삼호읍 나불로 163, 공장동 201호</t>
  </si>
  <si>
    <t>서무직 구인</t>
  </si>
  <si>
    <t>사무 및 회계업무</t>
  </si>
  <si>
    <t>월급(면접 시 협의)</t>
  </si>
  <si>
    <t>2,300,000~</t>
  </si>
  <si>
    <t>전남광주 영암군 나불로 163 (리팩토리 대불)</t>
  </si>
  <si>
    <t>여수 유월드 재경팀 정직원 모집</t>
  </si>
  <si>
    <t>-총무 운영 및 사무지원
(비품,자산,시설관리 / 계약서 및 문서관리 / 팀 내 스케쥴 조율 / 발주 및 구매정산 등)</t>
  </si>
  <si>
    <t>관계없음, 경력</t>
  </si>
  <si>
    <t>1년 이상</t>
  </si>
  <si>
    <t>초대졸 이상</t>
  </si>
  <si>
    <t>실무경험자, oa 자격증, 커뮤니케이션 우수자</t>
  </si>
  <si>
    <t>월급(협의가능)</t>
  </si>
  <si>
    <t>9:00 ~ 18:00
(휴게시간 12:00 ~ 13:00)
주 5일 40시간</t>
  </si>
  <si>
    <t>전남 광주 여수시 소라면 안심산길 155</t>
  </si>
  <si>
    <t>기숙사, 모성보호시설, 식사제공</t>
  </si>
  <si>
    <t>여수 유월드 매표원 모집</t>
  </si>
  <si>
    <t>엔터사업무, 파크사업부 매표, 검표, 운영 등</t>
  </si>
  <si>
    <t>여수 유월드 의무팀 모집</t>
  </si>
  <si>
    <t>안전사고 및 조치 의무관련 업무 등(응급구조사 필수)</t>
  </si>
  <si>
    <t>여수 유월드 기계정비직 모집</t>
  </si>
  <si>
    <t>기계 정비 수리 및 관리 업무 등</t>
  </si>
  <si>
    <t>여수 유캐슬 호텔 프런트 직원 모집</t>
  </si>
  <si>
    <t>유캐슬 호텔 프런트 관련 업무(에약, 고객응대 등)</t>
  </si>
  <si>
    <t>관련경험자</t>
  </si>
  <si>
    <t>전남광주 북구 첨단 벤처소로 45</t>
  </si>
  <si>
    <t>[광주/첨단] 품질그룹 오퍼레이터 정규직 채용공고(3조 2교대)</t>
  </si>
  <si>
    <t xml:space="preserve">마이크로 광학 렌즈 외관검사 및 치수측정
마이크로 광학 렌즈 선별 및 검증
</t>
  </si>
  <si>
    <t>관련 기술자격증(기사, 산업기사등) 소지자
공학 계열(기계, 전기, 전자, 재료등) 전공자
교대근무(3조2교대등) 유경험자
3정 5S기반환경 개선 및 주도적 문제 해결 가능자</t>
  </si>
  <si>
    <t>정규직(수습 3개월)</t>
  </si>
  <si>
    <t>3조 2교대(4일근무, 2일휴무)
주간 8:30~20:30, 야간 20:30~8:30
(휴게/식사시간 1.5H)</t>
  </si>
  <si>
    <t>전남광주 북구 월출동 970-94번지</t>
  </si>
  <si>
    <t>건강검진, 창입일선물지급, 식비지원 등</t>
  </si>
  <si>
    <t>전남광주 화순군 화순읍 산단길 102-1</t>
  </si>
  <si>
    <t>신청서 목요일 회신, 온라인 공고 다음 주 중 게시 (10.14)</t>
  </si>
  <si>
    <t>전남광주 동구 금남로 239, 3층(금남로2가)</t>
  </si>
  <si>
    <t>2026년 웹툰 보조선화 정규직 인재채용</t>
  </si>
  <si>
    <t>- 남성향 웹툰 보조선화(자사 웹툰 '몽등이기사 단" 참여예정/카카오페이지)
- 인체에 대한 이해도가 높고 액션감을 잘 살리는 분
- 인체 도형화 및 표현에 능숙하신 분
- 주간 연재 속도로 작업 가능하신 분
- 원만한 커뮤니케이션으로 협업이 가능하신 분
- 제작팀 부서 소속, 사원 직급으로 함께할 예정이에요.</t>
  </si>
  <si>
    <t>정규직(수습 3개월)
계약직(6개월)
정규직전환가능</t>
  </si>
  <si>
    <t>전남광주 순천시 남내동 96</t>
  </si>
  <si>
    <t>워크샵, 신규 입사자 교육(OJT), 명절선물/귀향비</t>
  </si>
  <si>
    <t>2026년 웹툰 그림 콘티 작가 정규직 인재채용</t>
  </si>
  <si>
    <t>- 오리지널 스토리(글콘티 포함)
- 각색콘티 여성향 로판
- 제작팀 부서 소속, 사원 직급으로 함께할 예정이에요.</t>
  </si>
  <si>
    <t>여성향 로판 포트폴리오 제출</t>
  </si>
  <si>
    <t>전남광주 화순군 백아면 옥리길 14-21</t>
  </si>
  <si>
    <t>금호리조트(주)화순 영업팀(업장 운영)채용</t>
  </si>
  <si>
    <t>프런트: 체크인/체크아웃/고객응대/일일업장매출관리
객실: 객실 정비 인스펙스/고객응대 등
F&amp;B: 단체 식사 및 만찬 준비/식당 홀 서빙 및 세팅/고객응대
부대업장: Cu(편의점) 상품 판매 및 발주/매대관리/고객응대</t>
  </si>
  <si>
    <t>월244시간</t>
  </si>
  <si>
    <t>전남광주 화순군 백아면 옥리길 14-21 금호화순리조트</t>
  </si>
  <si>
    <t>교육/생활: 외국어 교육 지원, 구내식당(사원식당), 점심식사 제공, 사내동호회 운영
리프레시: 연차, 경조휴가제, 휴양시설 제공
급여제도: 장기근속자 포상, 우수사원 포상, 퇴직금, 야근수당, 자격증수당, 가족수당, 4대보험
지원금/보험: 건강검진, 각종경조사지원, 체력단련실운영, 자녀학자금
출퇴근: 기숙사운영, 통근버스 운행</t>
  </si>
  <si>
    <t>전남광주통합특별시 광산구 하남산단7번로 63 (오선동) 뉴서광</t>
  </si>
  <si>
    <t>냉장고 부품 기계 조작원 생산직(정규직) 사원 모집</t>
  </si>
  <si>
    <t>설비오퍼레이터(플라스틱 압출 성형기 조작원</t>
  </si>
  <si>
    <t>주5일 8:00~17:00</t>
  </si>
  <si>
    <t>전남광주통합특별시 장성군 동화면 농공단지길 22</t>
  </si>
  <si>
    <t>전자부품 조립 정규직 사원 모집</t>
  </si>
  <si>
    <t>- 가전제품(냉장고, 에어컨) 부품 생산 조립</t>
  </si>
  <si>
    <t>전남광주통합특별시 광산구 하남산단7번로 63, 뉴서광(오선동)</t>
  </si>
  <si>
    <t>광주 광산구 장덕동 971-3</t>
  </si>
  <si>
    <t>[성산원]물리치료사 채용공고(출산,육아휴직)</t>
  </si>
  <si>
    <t>물리치료사(1명) 채용 공고</t>
  </si>
  <si>
    <t>월급 (면접 후 협의)</t>
  </si>
  <si>
    <t>계약직 (12개월)
*채용일~2027.08.29.까지</t>
  </si>
  <si>
    <t>순천에스병원 병동 간호조무사</t>
  </si>
  <si>
    <t>병동 간호조무사 채용</t>
  </si>
  <si>
    <t>DAY(07:00~15:00), EVE(14:00~22:00)</t>
  </si>
  <si>
    <t>[제일내과병원] 임상병리사 육아휴직 대체인력 구합니다.</t>
  </si>
  <si>
    <t>임상병리실 업무 , 체혈 및 검사</t>
  </si>
  <si>
    <t>1년이상</t>
  </si>
  <si>
    <t>대졸(2~3년)~대졸(4년)</t>
  </si>
  <si>
    <t>계약직 (15개월)</t>
  </si>
  <si>
    <t>평일 (오전) 8시 00분~(오후) 5시 30분 / 휴게시간 12시30분~14시 00분
토요일 (오전) 8시 00분~(오후)13시 00분 휴게시간 12시~12시30분 
주중 평일 5시30분 퇴근 주 1~2회 나머지 4시퇴근 (주40시간 준수 퇴근시간 변경가능)</t>
  </si>
  <si>
    <t>전라남도 목포시 섶나루길 126, 2층 제일내과병원</t>
  </si>
  <si>
    <t>옳치치과의원 치과위생사 모집</t>
  </si>
  <si>
    <t>치위생사 업무</t>
  </si>
  <si>
    <t>주5일 (월~금)</t>
  </si>
  <si>
    <t>전남광주 서구 무진대로 950 (농성동, 주식회사명안빌딩), 2층</t>
  </si>
  <si>
    <t>[엔에이치미래아동병원] 방사선사 모집 (육아휴직)</t>
  </si>
  <si>
    <t>X-ray 촬영, 초음파 및 방사선사 업무
영상촬영실 부서 소속</t>
  </si>
  <si>
    <t>대학졸업 (2~3년 이상)</t>
  </si>
  <si>
    <t>계약직 (13개월)</t>
  </si>
  <si>
    <t>[NH미래아동병원] 원무과 선생님을 모십니다.</t>
  </si>
  <si>
    <t>- 고객 상담 및 지원 업무
- 문서 관리 및 기록 유지
- 일정 조율 및 관리
- 업무 팀 협업 및 소통 활동
- 데이터 분석 및 보고서 작성</t>
  </si>
  <si>
    <t>보건행정사</t>
  </si>
  <si>
    <t>계약직 (12개월)</t>
  </si>
  <si>
    <t>㈜CIS케미칼 광양공장 품질인력 채용</t>
  </si>
  <si>
    <t>R&amp;D 실험 지원, 품질관리, 전처리 및 실험 보조</t>
  </si>
  <si>
    <t>2년제 대학 졸업~</t>
  </si>
  <si>
    <t>*4조 3교대
주 5일 (40시간)</t>
  </si>
  <si>
    <t>[육아휴직 대체 근무자] 이지어린이집 보육교사 모집</t>
  </si>
  <si>
    <t>영아반 보육교사</t>
  </si>
  <si>
    <t>[광주사회적경제지원센터] 2026년 신규직원 채용 공고</t>
  </si>
  <si>
    <t>전략사업별 지역 생태계 활성화 사업 회계 담당 
기타 광주사회적경제지원센터에서 진행하는 사업</t>
  </si>
  <si>
    <t>정평시스템(주) 기술영업부 채용</t>
  </si>
  <si>
    <t>출입통제시스템, CCTV, 주차관제 등 보안시스템 관련 영업 또는 현장 근무</t>
  </si>
  <si>
    <t>2년제 대학 졸업~
자연계열(컴퓨터공학과, 정보통신공학과 등) 학사 이상</t>
  </si>
  <si>
    <t>정보통신기술자경력수첩, 정보통신분야 국가 자격증</t>
  </si>
  <si>
    <t>[첨단요양병원] 재활센터 작업치료사 모집_신입가능 (육아휴직)</t>
  </si>
  <si>
    <t>중추신경계 손상환자 재활치료</t>
  </si>
  <si>
    <t>채용완료(2명)</t>
  </si>
  <si>
    <t>광주탑정형외과의원 물리치료사 구함</t>
  </si>
  <si>
    <t>물리치료사 업무</t>
  </si>
  <si>
    <t>주 6일(월~토)
평일 : 8시40분~17시30분 / 토 : 8시40분~12시</t>
  </si>
  <si>
    <t>[노벨플러스내과의원] IM, IV 가능한 내과 외래 간호조무사 모집</t>
  </si>
  <si>
    <t>외래 진료 업무보조</t>
  </si>
  <si>
    <t>경력 1~2년 이상</t>
  </si>
  <si>
    <t>고등학교 졸업~</t>
  </si>
  <si>
    <t>[(의)거명의료재단] 영광기독병원 영양사 계약직 채용 (육아휴직)</t>
  </si>
  <si>
    <t>선임 영양사 업무, 치료식 영양 관리, 식단 관리</t>
  </si>
  <si>
    <t>경력 연수 무관</t>
  </si>
  <si>
    <t>영양사 자격증</t>
  </si>
  <si>
    <t>[회계/인사] 육아휴직대체 기간제 근로자 채용</t>
  </si>
  <si>
    <t>인사 및 회계관리 (급여, 4대보험관리 등), 본사 수수료 및 서류관리</t>
  </si>
  <si>
    <t>생산팀 (포장 업무) 4조3교대 단기계약직 (5개월) 채용</t>
  </si>
  <si>
    <t>생산팀 교대근무자 - 제조/생산/포장 업무</t>
  </si>
  <si>
    <t>주 5일 (40시간)
4조 3교대</t>
  </si>
  <si>
    <t>[2030미라인외과] 간호조무사 파트타임 채용(육아휴직)</t>
  </si>
  <si>
    <t>피부관리 담당, 피부관리사</t>
  </si>
  <si>
    <t>*내부규정에 따름
주 5일 (40시간)</t>
  </si>
  <si>
    <t>[동명병원] 진단검사실 임상병리사 모집 (육아휴직)</t>
  </si>
  <si>
    <t>진단검사실 검체 접수.전처리
혈액.생화학 등 검사
검사 결과 확인. 보고
장비 운영.정도관리 업무
검사실 안전.감염관리</t>
  </si>
  <si>
    <t>주 6일(월~토)
평일 4시간 휴무</t>
  </si>
  <si>
    <t>[첨단종합병원] 원무팀 사원 모집</t>
  </si>
  <si>
    <t>원무행정, 접수, 수납, 사본발급, 입퇴계, 응급실 당직 근무 등</t>
  </si>
  <si>
    <t>[첨단메디케어의원] 내시경실 간호조무사 모집 (육아휴직)</t>
  </si>
  <si>
    <t>내시경 보조, 환자 관리 및 안내</t>
  </si>
  <si>
    <t>계약직(6개월)
정규직 전환 가능</t>
  </si>
  <si>
    <t>주5일 40시간
08:30~17:00</t>
  </si>
  <si>
    <t>[영화장애인주간보호센터] 사회재활교사 채용</t>
  </si>
  <si>
    <t>- 발당장애인(지적, 자폐성) 주간보호에 관한 전반적인 업무
- 각종 프로그램 업무 및 차량 운행 등</t>
  </si>
  <si>
    <t>사회복지사2급 이상</t>
  </si>
  <si>
    <t>면접 후 결정 (보건복지부 사회복지시설(이용)종사자 인건비가이드라인 적용)</t>
  </si>
  <si>
    <t>계약직(2개월)</t>
  </si>
  <si>
    <t>[전라남도순천의료원] 2026년 조리보조원(일용직) 대체인력 채용공고</t>
  </si>
  <si>
    <t>원내식당 업무 (병원 또는 장례식장)</t>
  </si>
  <si>
    <t>계약직(협의가능)</t>
  </si>
  <si>
    <t>수시근무(협의)</t>
  </si>
  <si>
    <t>전남광주 순천시 서문성터길2, 본관5층 총무과 인사담당</t>
  </si>
  <si>
    <t>먼접전형 진행중</t>
  </si>
  <si>
    <t>[세계로병원] 물리치료사 채용 (육아휴직)</t>
  </si>
  <si>
    <t>물리치료실 전반적인 업무</t>
  </si>
  <si>
    <t>[학동편한내과의원] 임상병리사(육아) 채용공고</t>
  </si>
  <si>
    <t>- 채혈 및 검사 채취
- 검체 전처리 및 보관 관리
- 혈액,소변 등 기본검사 수행
- 검사 결과 입력과 보고
- 장비 검사와 소모품 관리
*건강검진 기본업무</t>
  </si>
  <si>
    <t>4년 이상</t>
  </si>
  <si>
    <t>대학졸업(2~3년)</t>
  </si>
  <si>
    <t>계약직(16개월)</t>
  </si>
  <si>
    <t>주6일(월~토)</t>
  </si>
  <si>
    <t>국제커리어 시각/편집 디자이너 모집</t>
  </si>
  <si>
    <t>국제커리어 사업 홍보 콘텐츠 디자인
출력물(포스터, 배너, 현수막 등) 디자인
자체 사업 홍보채널 관리
기타 사무행정 지원 및 업무지원</t>
  </si>
  <si>
    <t>포토샵, 일러스트 자격증</t>
  </si>
  <si>
    <t>주5일 40시간
9:00 ~ 18:00</t>
  </si>
  <si>
    <t>[팬케미칼] 영업지원 사무직 채용 (출산,육아휴직)</t>
  </si>
  <si>
    <t>- 자재관리 : 자재 발주, 재고 파악 및 입출고 관리
- 수출입 업무 : 수출선적 서류(인보이스.패킹리스트 등) 작성 및 물류 조율
- 물류.외부 소통 : 포워더.운송회사.거래처 업무 대응 및 조율
- ERP 관리 : ERP 활용 매입.매출 관리 및 관련 서류 정리
- 기타 : 영업부서 일반 서류 및 행정 지원</t>
  </si>
  <si>
    <t>엑셀 및 ERP 사용가능자
운전면허</t>
  </si>
  <si>
    <t>계약직(17개월)</t>
  </si>
  <si>
    <t>주5일 (월~금)
08:30 ~ 18:00</t>
  </si>
  <si>
    <t>문영래정형외과병원 물리치료사 모집</t>
  </si>
  <si>
    <t>물리치료사 전반업무( 기본물리치료, 체외충격파, 각도치료 등)</t>
  </si>
  <si>
    <t>계약직(13개월)</t>
  </si>
  <si>
    <t>평일 8:30-18:00
토요일 8:30~12:30
*특근비 별도 지급</t>
  </si>
  <si>
    <t>임상병리사 출산휴가 육아휴직 대체계약직 모집</t>
  </si>
  <si>
    <t>채혈, cbc, urine, 화학(로슈 c311), 
면역(로슈 e411) , PT/APTT, 혈소판응집능검사
ekg, PFT, 수혈 크로스매칭( 한달에 1건내외 )</t>
  </si>
  <si>
    <t>계약직(15개월)</t>
  </si>
  <si>
    <t>산전후 휴직대체 기간제 근로자(법률 사무원)를 구합니다.</t>
  </si>
  <si>
    <t>등기업무 (법인,부동산) 및 개인회생, 파산, 상속 (한정승인 및 상속포기) 등</t>
  </si>
  <si>
    <t>운전면허</t>
  </si>
  <si>
    <t>개인회생, 파산, 외근 등 법무사 업무를 함께하실 신입사무원을 구합니다.</t>
  </si>
  <si>
    <t>개인회생, 개인파산, 상속(한정승인 및 상속포기), 등기(부동산 및 상업), 외근업무 등 신입, 경력자 모두 지원 가능. 경력자 임금 협의</t>
  </si>
  <si>
    <t>#신입가능 서구 밴스의원 본점 피부관리사 모집(정규직 가능/출산대
체자)</t>
  </si>
  <si>
    <t>- 시술준비 및 어시스트
- 시술 전/후 케어
- 피부관리 업무</t>
  </si>
  <si>
    <t>정규직(수습 2개월)</t>
  </si>
  <si>
    <t>(주)라온아그로 전남지역 영업직 채용</t>
  </si>
  <si>
    <t>작물보호제, 영양자재, 특수자재 판매영업 
농협, 시판 대리점 관리 및 신규거래처 확보 
라온아그로 농협중앙회 계통사업 시장 육성 
각종 총판권 영업 및 마케팅 업무 지원</t>
  </si>
  <si>
    <t>주 5일 (40시간)
09:00~18:00</t>
  </si>
  <si>
    <t>전남광주 나주시 동수농공단지길 138-13, 주식회사 라온농업 (동수동)</t>
  </si>
  <si>
    <t>전남광주 북구 용봉로 77 (용봉동, 전남대학교)</t>
  </si>
  <si>
    <t>출판 편집 디자이너 채용</t>
  </si>
  <si>
    <t>- 포스터 책자 등 디자인 작업
- 출판 표지 디자인 등
- 디자인 부서 소속, 팀원 직책으로 함께할 예정이에요.</t>
  </si>
  <si>
    <t>5년 이상</t>
  </si>
  <si>
    <t>대학졸업(4년)</t>
  </si>
  <si>
    <t>포토샵, PPT, lllustlator, Indesign 등 Adobe 프로그램 능숙자</t>
  </si>
  <si>
    <t>계약직(10개월)</t>
  </si>
  <si>
    <t>[에이치제이디오션리조트(주)] 홍보기획 마케팅 사무 신입/경력 사원 모집</t>
  </si>
  <si>
    <t>- SNS, 홈페이지 운영(인스타그램, 유튜브 등) 
- 콘텐츠 기획 및 촬영·편집(릴스/쇼츠 등) 
- 홍보 이벤트 기획 및 진행 
- 기타 홍보 기획실 업무 전반</t>
  </si>
  <si>
    <t>통근버스, 기숙사, 차량유지비, 교육비 지원, 자녀 학자금 지원</t>
  </si>
  <si>
    <t>[에이치제이디오션리조트(주)] 조리사 신입 및 경력자 채용</t>
  </si>
  <si>
    <t>- 호텔 조리 업무</t>
  </si>
  <si>
    <t>조리학과 전공자
해당업무 경험자, 취업지원 대상자</t>
  </si>
  <si>
    <t>2교대_주 5일 40시간 
05:30~14:30 / 13:00~22:00</t>
  </si>
  <si>
    <t>전남광주 북구 제봉로 324 (중흥동, SRB빌딩)</t>
  </si>
  <si>
    <t>[무등일보] 신문잡지본부 사원 모집</t>
  </si>
  <si>
    <t>신문 및 잡지 독자, 매출, 인쇄 등 관리 및 정기 발송
경영지원팀 관련 업무 보조
회사 방문객 및 전화 응대</t>
  </si>
  <si>
    <t>대졸(4년), 졸업 예정자 지원 가능</t>
  </si>
  <si>
    <t>OA 활용 가능자
차량 운전 가능자</t>
  </si>
  <si>
    <t>주5일 (월~금)
08:00~17:00</t>
  </si>
  <si>
    <t>전남광주 여수시 둔덕2길 6-5 (미평동)</t>
  </si>
  <si>
    <t>청암요양병원 영양팀장님을 모십니다</t>
  </si>
  <si>
    <t>요양병원 영양사 업무</t>
  </si>
  <si>
    <t>30,000,000 이상</t>
  </si>
  <si>
    <t>주5일 (월~금)
08:30~17:30</t>
  </si>
  <si>
    <t>전남광주 여수시 둔덕2길 6-5, 청암요양병원 (미평동)</t>
  </si>
  <si>
    <t>식사제공(1식)</t>
  </si>
  <si>
    <t>전남광주 목포시 후광대로 134, 2층 201호</t>
  </si>
  <si>
    <t>노인요양시설에서 따뜻한 배려로 미래를 밝혀갈 사회복지사를 모집합니다.(육아휴직 대체자)</t>
  </si>
  <si>
    <t>- 어르신들의 일상생활지원 
- 사회복지 프로그램 운영 
- 사회복지 관련 서류 관리 
- 어르신들의 건강 상태 관찰 및 기록</t>
  </si>
  <si>
    <t>대졸(2,3년)~대졸(4년)</t>
  </si>
  <si>
    <t>전남광주 목포시 후광대로 134 (옥암동)</t>
  </si>
  <si>
    <t>전라북도 군산시 조촌로 149</t>
  </si>
  <si>
    <t>동군산병원 영상의학팀 방사선사 모집</t>
  </si>
  <si>
    <t>영상의학팀 방사선사(영상의학팀 검사 진행)</t>
  </si>
  <si>
    <t>대졸(2~3년)</t>
  </si>
  <si>
    <t>방사선사 면허 소지자
방사선과</t>
  </si>
  <si>
    <t>2150000 이상</t>
  </si>
  <si>
    <t>월-금 (08:30-17:30) / 격주 토(08:30-12:30
*연장, 야간 및 휴일근로 발생 시에는 통상임금의 50%를 가산하여 지급함</t>
  </si>
  <si>
    <t>전북특별자치도 군산시 조촌로 149 (조촌동)</t>
  </si>
  <si>
    <t>동군산병원 영상의학팀 초음파사 모집</t>
  </si>
  <si>
    <t>영상의학팀 심장초음파사( 심장초음파 검사 업)</t>
  </si>
  <si>
    <t>방사선사 면허 소지자
임상 초음파사 면허 소지자</t>
  </si>
  <si>
    <t>전라북도 완주군 고산면 대아저수로 157-19. 1층</t>
  </si>
  <si>
    <t>[새힘원] 생활재활교사 채용 공고</t>
  </si>
  <si>
    <t>생활재활교사 업무</t>
  </si>
  <si>
    <t>계약직(20개월)</t>
  </si>
  <si>
    <t>주5일 주52시간제, 4조2교대 근무(야간근무 포함) 
*남자생활실 근무</t>
  </si>
  <si>
    <t>전라북도 완주군 고산면 대아저수로 157-19</t>
  </si>
  <si>
    <t>전남광주 여수시 소호로 619 (안산동, 엘지화학안산사택) LG여수어린이집</t>
  </si>
  <si>
    <t>[LG여수어린이집]보육교사 채용(육아휴직대체인력)</t>
  </si>
  <si>
    <t>보육교사 업무</t>
  </si>
  <si>
    <t>보육교사 2급</t>
  </si>
  <si>
    <t>전남광주 여수시 소호로 619 LG화학 안산사택 내</t>
  </si>
  <si>
    <t>기간제(출산,육아기 대체인력) 방사선사 구함</t>
  </si>
  <si>
    <t>외래 및 입원 환자 X-RAY촬영(대부분 소아 환자) 
CT/MRI~없음</t>
  </si>
  <si>
    <t>계약직(7개월)
정규직 전환 가능</t>
  </si>
  <si>
    <t>*단시간(시간 조율)근무 가능
*26년 12월 중 근무 가능자(출산휴가자: 27년 1월 중)
A: 7시~16시30분
B: 9시30분~19시
F: 07시30분~19시(연장근로수당:2H)
토/공휴일: 08시30분~12시30분 또는 휴무
일: 휴무
시간외별도수당</t>
  </si>
  <si>
    <t>전북특별자치도 전주시 덕진구 원만성로 106 (팔복동2가)</t>
  </si>
  <si>
    <t>2026년 (주)엘티에스 경력채용 _ 경영지원(육아휴직 대체인력)</t>
  </si>
  <si>
    <t>1. 경영지원 
- 지출관리 
- 복리후생 관리 
- 근태 및 연차관리 
- 법인 차량 관리 
- 사무실 월세, 비품 등 총무 업무 
- 경영인증 관리 
2.과제 관리 
- 과제 및 사업비 관리 
3.영업 관리 
- 영업용 문서 관리</t>
  </si>
  <si>
    <t xml:space="preserve">(필수) 
제조업체 경영지원 1년 이상 경력자
ㆍ운전면허보유 및 운전 가능자
(우대)
제조업, 관납 업체 근무자 우대
ㆍAUTO CAD, Photoshop 초급 가능자
</t>
  </si>
  <si>
    <t>(근무시간) (오전) 9시 00분 ~ (오후) 6시 00분 (급여 협의) (근무시간 협의가능) 
(휴게시간) (정오) 12시 00분 ~ (오후) 1시 00분 
(근무기간) 약 16개월(추후 변동 될 수 있음/계약기간 만료 후 상용직 전환 검토)</t>
  </si>
  <si>
    <t>전북특별자치도 전주시 덕진구 원만성로 106, 101호 (팔복동2가)</t>
  </si>
  <si>
    <t>전남광주 서구 하남대로 700 (동천동, 대영빌딩)</t>
  </si>
  <si>
    <t>기간제근로자(육아휴직 대체근무)구합니다. (1년이상 경력직 모십니다.)</t>
  </si>
  <si>
    <t>· 거래처 기장 및 신고 대리(부가가치세,원천세,4대보험 취득,상실신고 등) 
· 법인 결산 지원(조정X) 
· 개인 · 및 세무조정 지원 
· 연말정산 등 각종 신고업무 
· 기타 세무대리인 관련업무</t>
  </si>
  <si>
    <t>전산세무회계
전산회계2급</t>
  </si>
  <si>
    <t>계약직(7개월)</t>
  </si>
  <si>
    <t>주 3일 (10:00~16:00)
주4일 (10:00~15:00)</t>
  </si>
  <si>
    <t>전남광주 서구 하남대로 700, 2층 윤권회계사무소 (동천동)</t>
  </si>
  <si>
    <t>전남광주 순천시 순광로 221, 1층</t>
  </si>
  <si>
    <t>[순천 성가롤로병원] 간호조무사(외래간호과/육아대체) 모집공고</t>
  </si>
  <si>
    <t>- 간호조무사(외래간호과/육아대체)</t>
  </si>
  <si>
    <t>2,150,000 이상</t>
  </si>
  <si>
    <t>계약직(8개월)</t>
  </si>
  <si>
    <t>상근 (월~일 중 5일 근무)</t>
  </si>
  <si>
    <t>전남광주 순천시 순광로 221 (조례동)</t>
  </si>
  <si>
    <t>전북특별자치도 장수군 장수읍 노하3길 16</t>
  </si>
  <si>
    <t>주간이용시설 사회복지사 육아휴직 대체인력 직원 채용 모집 공고</t>
  </si>
  <si>
    <t>장애인주간이용시설 사회복지사 업무</t>
  </si>
  <si>
    <t>사회복지사(1급, 2급)
운전면허 2종 보통 이상</t>
  </si>
  <si>
    <t>2280000 이상
*기본급 기준 상여금 별도 : 120%</t>
  </si>
  <si>
    <t>계약직(1개월)</t>
  </si>
  <si>
    <t>09:00 ~ 18:00
휴게시간 12;30~13:30</t>
  </si>
  <si>
    <t>전라북도 장수군 장수읍 노하3길 16</t>
  </si>
  <si>
    <t>장애인복지관 사회복지사 육아휴직 대체인력 직원 채용 공고</t>
  </si>
  <si>
    <t>노인·장애인복지관 사회복지사 업무</t>
  </si>
  <si>
    <t>2280000 이상</t>
  </si>
  <si>
    <t>계약직(14개월)</t>
  </si>
  <si>
    <t>전남광주 여수시 학동서4길 58-26, 2층</t>
  </si>
  <si>
    <t>2026년 (육아휴직 대체인력)여수시청소년성문화센터채용 공고</t>
  </si>
  <si>
    <t>여수시청소년성문화센터 청소년지도사</t>
  </si>
  <si>
    <t>청소년상담사, 청소년지도사, 사회복지사, 교사
운전면허 소지자</t>
  </si>
  <si>
    <t>09:00 ~ 18:00
휴게시간 12;00~13:00</t>
  </si>
  <si>
    <t>전라남도 화순군 화순읍 벽라1길 41</t>
  </si>
  <si>
    <t xml:space="preserve">굿네이버스 전남북부권아동보호전문기관 기간제 계약직(육아휴직자 대체) 채용 
</t>
  </si>
  <si>
    <t>아동학대 사례관리, 아동학대예방사업 상담</t>
  </si>
  <si>
    <t>대졸(4년)</t>
  </si>
  <si>
    <t>① 사회복지, 가족복지 및 사회과학(아동청소년, 교육, 심리사회 등) 분야 전공자
② 사회복지사 2급 이상 소지자</t>
  </si>
  <si>
    <t>전남광주 화순군 화순읍 벽라1길 41</t>
  </si>
  <si>
    <t>전남광주 북구 모룡대길 68 (일곡동, 교통문화회관)</t>
  </si>
  <si>
    <t>2026년 제2차 광주광역시교통약자이동지원센터 기간제(대체) 근로자 채용 공고(상담원)</t>
  </si>
  <si>
    <t>고객상담팀(사무직 상담원)</t>
  </si>
  <si>
    <t>주중 1일(월) 휴무, 주말(일) 1일 휴무 
·평일 09:00 ~ 18:00, 주말(토) 14:00 ~ 23:00</t>
  </si>
  <si>
    <t>전남광주 북구 모룡대길 68, 2층 (사)광주광역시교통약자이동지원센터 (일곡동, 교통문화회관)</t>
  </si>
  <si>
    <t>전라북도 임실군 관촌면 공덕1길 39</t>
  </si>
  <si>
    <t>사무원 채용 합니다(육아대체 1년 1개월)</t>
  </si>
  <si>
    <t>- 시설 내 사무업무 지원 
- 시설 입퇴소자 보고 
- 직원 입퇴사 보고 
- 4대보험 업무 
- 급여정산 
- 수입 및 지출결의서 입력 
- 희망이음 프로그램 이용</t>
  </si>
  <si>
    <t>자동차운전면허2종보통
사회복지사</t>
  </si>
  <si>
    <t>2250000 이상</t>
  </si>
  <si>
    <t>전북특별자치도 임실군 관촌면 공덕1길 39, 관촌원광수양원</t>
  </si>
  <si>
    <t>전남광주 여수시 동령현길 32-1 (충무동) 담쟁이쉼터</t>
  </si>
  <si>
    <t>[(사)전남여성인권지원센터 부설 담쟁이쉼터] 상담원 모집 (출산,육아)</t>
  </si>
  <si>
    <t>상담 및 행정업무</t>
  </si>
  <si>
    <t>주 5일 (일 8시간)
근무표에 따름</t>
  </si>
  <si>
    <t>비공개 시설로 채용확정 후 안내</t>
  </si>
  <si>
    <t>전북특별자치도 완주군 삼례읍 녹색로 42 (삼례리) 1층</t>
  </si>
  <si>
    <t>삼례노인복지센터 주간보호 사회복지사 채용(육아휴직대체인력)</t>
  </si>
  <si>
    <t>사회복지사 업무 및 관련 전산, 서류 업무 및 일정 계획 등</t>
  </si>
  <si>
    <t>사회복지사2급, 자동차운전면허</t>
  </si>
  <si>
    <t>월~토(주5일근무, 토요일근무시 평일 1회 휴무/ 08:10~ 17:10)</t>
  </si>
  <si>
    <t>전북특별자치도 완주군 삼례읍 녹색로 42</t>
  </si>
  <si>
    <t>전북특별자치도 전주시 덕진구 용흥길 12-6 (송천동2가)</t>
  </si>
  <si>
    <t>장애전담에서 방과후보육교사 구합니다.(육아휴직자3개월대체)</t>
  </si>
  <si>
    <t>보육교사(장애방과후반)</t>
  </si>
  <si>
    <t>보육교사자격증 / 장애영유아보육교사자격</t>
  </si>
  <si>
    <t>2130000 이상
2026년 보육교직원 인건비 및 수당지원 기준에 따름+</t>
  </si>
  <si>
    <t>계약직(3개월)
2026.12.1 - 2027.02.28</t>
  </si>
  <si>
    <t>전북특별자치도 전주시 덕진구 용흥길 12-6, 1층 (송천동2가)</t>
  </si>
  <si>
    <t>(주)엠피닉스</t>
  </si>
  <si>
    <t>[광주/첨단] 생산그룹 공정관리 경력직 채용</t>
  </si>
  <si>
    <t>공정관리</t>
  </si>
  <si>
    <t>OEE 데이터분석 기반 손실 식별 및개선 방안제시
데이터 기반 사전 문제예측 및선제적 리스크 대응
생산계획 수립 및 공정별 생산성/원가/납기 관리
병목 공정 분석, 개선 및 재고관리
생산인력의 효율적 배치 및 숙련도 관리
현장안전 규율 감독
품질/설비이슈 초기대응, 원인 분속 및 유관부서업무 조율</t>
  </si>
  <si>
    <t>경력(생산관리 사무직종)</t>
  </si>
  <si>
    <t>대학(4년제) 졸업자</t>
  </si>
  <si>
    <t>(필수)
생산계획, 공정 및 인력 운영 전반 실무 경험자
데이터 분석 기반현장 중심 문제 해결 역량을 갖춘 자
OA(Excel, PPT) 및대시보드 툴을 활용한 문서 작성 및데이터 리포팅 능통자
(우대)
동종업계 또는 유사제조업 경력자
생산성 개선, 원가절감, 불량률 개선 프로젝트 경험자
공정 자동화 또는 설비개선 프로젝트 경험자
내부 Audit 및 고객사 Audit 대응 실무 경험자
유관부서 및현장 작업자와 의사소통 능력 보유자</t>
  </si>
  <si>
    <t>필수 / 우대</t>
  </si>
  <si>
    <t>면접 후 협의
(경력에 따른 급여인정)</t>
  </si>
  <si>
    <t>정규직(수습3개월, 급여 정상 지급)</t>
  </si>
  <si>
    <t>주5일(월~금)08:30~17:30</t>
  </si>
  <si>
    <t>[광주/첨단] 경영지원그룹 회계파트 경력직 채용공고</t>
  </si>
  <si>
    <t>재경회계</t>
  </si>
  <si>
    <t>K-IFRS 재무제표(개별, 연결) 작성, 보고
월/분기/반기연차 결산 총괄 및 실무 수행
주주 보고자료 작성
외부감사, 세무조사등 대내외 감사대응
원가산출, 법인세 신고</t>
  </si>
  <si>
    <t>(필수)
회계/재무 경력 5년이상
외부감사 대응 경력자
수출입 회계 경력자
(우대)
연결회계 경력자
원가산출 경력자
제조업 근무 경력자</t>
  </si>
  <si>
    <t>[광주/첨단] 제조혁신팀 DT파트 MES 구축·운영 (경력무관) 채용</t>
  </si>
  <si>
    <t>자동화 설비</t>
  </si>
  <si>
    <t>MES 등 제조정보시스템구축·운영 및 고도화
생산관리·생산실적·품질·재고·Lot Tracking 등 제조 프로세스 데이터 통합
시스템 구축·테스트·안정화 및 자체운영체계 구축(기술내재화)
시스템 구축프로젝트 관리 및SI업체 협업·산출물 관리
생산자동화 시스템 기획 및 구축</t>
  </si>
  <si>
    <t>신입,관계없음</t>
  </si>
  <si>
    <t>대학(4년제) 졸업자(컴퓨터 과학, 산업 공학 등 관련 전공)</t>
  </si>
  <si>
    <t>기사, 산업기사자격증 보유자
제조업 MES 구축 또는 운영 경험자
프로그램언어, PLC, CAD 경험자
생산관리·품질·재고·Lot Tracking 등제조 프로세스 이해자
시스템 구축 프로젝트 및SI업체협업 경험자</t>
  </si>
  <si>
    <t>39000000 이상</t>
  </si>
  <si>
    <t>[광주/첨단] 제조혁신팀 DT파트 MES 구축·운영 경력직 채용</t>
  </si>
  <si>
    <t>[광주/첨단] 연구인력 (석/박사) 경력직 채용공고</t>
  </si>
  <si>
    <t>광학 렌즈개발 및관련 기술연구</t>
  </si>
  <si>
    <t>공학/이학 계열 석사 및 박사 학위 소지자(무기재료, 금속공학, 기계공학 등)</t>
  </si>
  <si>
    <t>광학SW활용 가능자
광학렌즈 사업군 경험자(광통신, LIDAR, 항공우주, 국방 등)</t>
  </si>
  <si>
    <t>[광주/첨단] 통합 신공장 건축 PM 경력 계약직 채용공고</t>
  </si>
  <si>
    <t>신규 사업장 건축프로젝트 설계-인허가-시공 전 과정 조율 (PM/CM)
설계·시공 분리발주 진행 및 시공 조기 확정 추진
클린룸, 질소발생기(ASU)등 특수설비 분리발주 관리
부지 실사 및 관련 사항검토 (환경 심사핑가 등)
원가 절감 방안 검토 및관리</t>
  </si>
  <si>
    <t>15년 이상</t>
  </si>
  <si>
    <t>(필수) 설계-인허가-시공 전 과정 조율 경험 보유자
(우대)
중견이상 건설/엔지니어링사 출신자
클린룸(반도체, IT 또는 의료기기 수준 등) 설계·시공 프로젝트 참여 경험자
전남 광주 지역 건설사·설계사무소네트워크 보유자</t>
  </si>
  <si>
    <t>[광주/첨단] 제조혁신팀 신규설비 도입 및 자동화 담당 채용
공고</t>
  </si>
  <si>
    <t>신규 자동화 설비 도입 검토 및 제작 업체 발굴, 사양협의
신규 설비제작 과정 관리 및 시운전 및 초기 안정화 지원
양산 공정 개선 과제 도출 및 설비 고도화 추진
현장 작업 메뉴얼작성 및 설비 운용 교육 지원</t>
  </si>
  <si>
    <t>대학(4년제) 이공계 졸업자</t>
  </si>
  <si>
    <t>(필수)
설비 도입 및 자동화 또는 생산기술 직무 경력자 및 신입 지원자
설비 사양검토 및 외부 제작 업체와 기술 협의 가능자
(우대)
반도체·디스플레이·정밀기계등자동화 설비도입 및 제작 관리 경력자
비전검사알고리즘 이해자 및 C/C++·Python 등 프로그래밍 활용 가능자
기계·전기 관련 기사자격보유자</t>
  </si>
  <si>
    <t>연봉
(경력에 따른 급여인정)</t>
  </si>
  <si>
    <t>전남광주 북구 첨단벤처소로 45MPNICS</t>
  </si>
  <si>
    <t>[광주/첨단] 제조혁신팀 양산 설비 보전 (PM/BM) 경력무관 채용</t>
  </si>
  <si>
    <t>양산 설비예방보전(PM)-사후보전(BM) 계획 수립 및 샬행
설비 트러블슈팅 및 고장원인 분석, 재발 방지 대책 수립
설비 가동률향상 및 공정병목 개선 과제도출
현장 설비 이슈 대응 및 작업자 기술 지원</t>
  </si>
  <si>
    <t>전문대학 졸업 이상</t>
  </si>
  <si>
    <t>(필수)
설비보전 또는 생산기술 직무 경력자 및 신입 지원자
유공압·전기 회로·기계구동부 이해 및 설비 도면·매뉴얼 해독 가능자
설비이슈 발생 시 현장 직접 대응 및 야간 투입이 가능한분
(우대)
반도체·디스플레이·정밀기계 등제조업 설비보전 경력자
설비·전기·기계관련 기사자격및 PLC 프로그래밍 경험자
비전검사설비 유지보수경험자</t>
  </si>
  <si>
    <t>[광주/첨단] 기술개발그룹 공정개발팀 경력직 채용공고</t>
  </si>
  <si>
    <t>광학렌즈 및 정밀부품 제조 공정 개발
렌즈 성형 및 후공정 조건 최적화
다이싱·접합·세정·검사 공정 개발 및 개선
자동화 설비 개발 및 공정 자동화
공정 Data 분석을 통한 수율·품질·생산성 개선
신규 제품 양산 공정 구축 및 안정화</t>
  </si>
  <si>
    <t>전문학사이상 졸업자 (공학 계열 전공자)</t>
  </si>
  <si>
    <t>(필수)
정밀가공 및 제조공정에 대한 기본적 이해를 갖춘 자
공정 문제분석 및 개선 능력을 갖춘 자
Data 기반 공정 분석 및 문제 해결 능력을 갖춘자
유관부서및 외주/설비업체와 원활한 커뮤니케이션 능력을 갖춘자
(우대)
광학렌즈/Glass/Polymer 공정 경험자
마이크로금형 / 초정밀 가공 경험자
다이싱/접합/세정/검사 경험자
자동화 설비 개발 및 도입경험자
SPC/DOE 등데이터 기반 공정개선 경험자
신규제품 양산 이관 및 공정 안정화 경험자</t>
  </si>
  <si>
    <t>면접후협의 (경력별 산정)</t>
  </si>
  <si>
    <t>3개월 계약직 근무 후정규직 전환</t>
  </si>
  <si>
    <t>[광주/첨단] 경영지원그룹 시설관리파트 정규직 채용공고</t>
  </si>
  <si>
    <t>전남광주 동구 제봉로82번길 16 kt 타워 11층</t>
  </si>
  <si>
    <t>KT 스카이라이프 대표번호 인바운드 상담사 모집(근무시간 선택 가능)</t>
  </si>
  <si>
    <t>무선(모바일) 일반상담, 고객 무선상품 안내, 요금제 신청, 부가서비스 등록 해지</t>
  </si>
  <si>
    <t>전남광주 동구 제봉로 82번길 16 kt정보센터 11층</t>
  </si>
  <si>
    <t>생활안정지원 (학자금, 의료비, 경조사, 보육수당), 자금안정 (생활안정자금대출, 주택임대/구매 저금리 대출)</t>
  </si>
  <si>
    <t>전남광주 나주시 동수농공단지길 62-107</t>
  </si>
  <si>
    <t>(주)팔도 나주공장 생산직(OP)</t>
  </si>
  <si>
    <t>면 생산 지원, 설비가동, 청소 업무</t>
  </si>
  <si>
    <t>전기관련자격증 보유 또는 지게차 자격증 보유자</t>
  </si>
  <si>
    <t>3,900,000 이상</t>
  </si>
  <si>
    <t>정규직 전환 가능</t>
  </si>
  <si>
    <t>2조 2교대
- 주간 : 08:15 ~ 17:15 (잔업 시 최대 3시간)
- 야간 : 23:15 ~ 익일 08:15 (잔업 시 최대 2시간)
※ 연장 최대 주12시간 이내</t>
  </si>
  <si>
    <t>건강검진, 선택적복리후생, 복지카드/포인트, 자녀학자금, 장기근속자 포상, 성과급, 연차수당, 가족수당, 창립일선물지급, 장기근속 선물, 여름휴가, 경조휴가제, 휴가비지원, 휴양시설 제공</t>
  </si>
  <si>
    <t>(주)팔도 나주공장 생산직(불량 선별·검수)</t>
  </si>
  <si>
    <t>면 생산 선별·검수 담당</t>
  </si>
  <si>
    <t>3,600,000 이상</t>
  </si>
  <si>
    <t>전남광주 남구 서문대로654번길 5</t>
  </si>
  <si>
    <t>응급실 간호사 3교 구인 (도약장려금 가능)</t>
  </si>
  <si>
    <t>• 환자 간호 및 건강 상태 모니터링
• 의료진 진료 보조 및 기록 관리
• 간호부 부서 소속, 사원 직급으로 함께할 예정이에요.</t>
  </si>
  <si>
    <t>간호대학 졸업</t>
  </si>
  <si>
    <t>간호사면허증</t>
  </si>
  <si>
    <t>3교대 근무
주 6일 (40시간)
휴게시간 있음</t>
  </si>
  <si>
    <t>전남광주 남구 서문대로 654번길 5</t>
  </si>
  <si>
    <t>장기 근속자 포상, 본인 및 가족 진료비 지원, 생일 상품권, 경조사비 지원 및 휴무제공</t>
  </si>
  <si>
    <t>전남광주 나주시 금당길 31</t>
  </si>
  <si>
    <t>[(주)대한구조안전기술단] 구조설계, 안전진단 건축기사 모집</t>
  </si>
  <si>
    <t>구조설계, 안전진단 업무</t>
  </si>
  <si>
    <t>건축기사 자격증
2종 보통 운전면허</t>
  </si>
  <si>
    <t>연봉(면접 후 협의)</t>
  </si>
  <si>
    <t>[대한구조안전기술단] 총무사무원 모집</t>
  </si>
  <si>
    <t>총무</t>
  </si>
  <si>
    <t>전남광주 서구 풍암1로21번길 9-22 시월애헤어 풍암점</t>
  </si>
  <si>
    <t>[시월애헤어 풍암점] 하반기 헤어 스태프 채용</t>
  </si>
  <si>
    <t>헤어 시술보조 / 샴푸 / 고객 응대 / 매장 관리 및 정리 / 디자이너 업무 지원</t>
  </si>
  <si>
    <t>10:00 ~ 20:00
주 5일 (40시간)
휴게 2시간</t>
  </si>
  <si>
    <t>전남광주 서구 풍암1로 21번길 9-22 시월애헤어풍암점</t>
  </si>
  <si>
    <t>매주 일요일 고정 휴무 (추가휴무 1일), 점판 수당 지급, 생일, 명절 수당, 교육비 지원 등</t>
  </si>
  <si>
    <t>(2026) 제 1회 전남광주 앵커사업단 취업박람회 참여기업</t>
    <phoneticPr fontId="2" type="noConversion"/>
  </si>
  <si>
    <t>전남광주앵커사업단.COM</t>
    <phoneticPr fontId="2" type="noConversion"/>
  </si>
  <si>
    <t>자격면허 
필수 여부</t>
    <phoneticPr fontId="2" type="noConversion"/>
  </si>
  <si>
    <t>모집
인원</t>
    <phoneticPr fontId="2" type="noConversion"/>
  </si>
  <si>
    <t>경력
년 월</t>
    <phoneticPr fontId="2" type="noConversion"/>
  </si>
  <si>
    <t>마감</t>
    <phoneticPr fontId="2" type="noConversion"/>
  </si>
  <si>
    <t>D-8(주재원 비자) 발급중이나, 한국인만 채용예정</t>
    <phoneticPr fontId="2" type="noConversion"/>
  </si>
  <si>
    <t>기업명</t>
    <phoneticPr fontId="2" type="noConversion"/>
  </si>
  <si>
    <t>(주)우리로</t>
    <phoneticPr fontId="2" type="noConversion"/>
  </si>
  <si>
    <t>주식회사 국제</t>
    <phoneticPr fontId="2" type="noConversion"/>
  </si>
  <si>
    <t>주식회사 국제커리어</t>
  </si>
  <si>
    <t>주식회사 국제커리어</t>
    <phoneticPr fontId="2" type="noConversion"/>
  </si>
  <si>
    <t>주식회사 상단스튜디오</t>
    <phoneticPr fontId="2" type="noConversion"/>
  </si>
  <si>
    <t>주식회사 에스알비무등일보</t>
    <phoneticPr fontId="2" type="noConversion"/>
  </si>
  <si>
    <t>구인여부</t>
    <phoneticPr fontId="2" type="noConversion"/>
  </si>
  <si>
    <t>카지노</t>
  </si>
  <si>
    <t>[제주신화월드 Les A Casino] Cage 채용</t>
  </si>
  <si>
    <t>[제주신화월드 Les A Casino] VIP Services 채용</t>
  </si>
  <si>
    <t>[제주신화월드 Les A Casino] Table Games 채용</t>
  </si>
  <si>
    <t>Cashier</t>
  </si>
  <si>
    <t>GSA</t>
  </si>
  <si>
    <t>Dealer</t>
  </si>
  <si>
    <t>ㆍ카지노 고객의 현금을 칩으로 교환하거나 칩을 현금으로 교환하는 환전 출납업무 수행 
ㆍ게임 테이블 및 카지노의 전반적인 칩의 재고 관리 및 현금 흐름 관리 
ㆍ외화 환전 처리 및 환전 과정에서 발생할 수 있는 오류 최소화 
ㆍ일일 마감 및 정산, 보고 업무
ㆍ현금과 칩의 보안 절차 준수 및 의심스러운 활동 감시 보고
ㆍVIP 프로그램 거래 처리
ㆍ카운트 룸 관련 업무 관리</t>
  </si>
  <si>
    <t>계약직(12개월)
*계약만료 후 정규직 전환 검토</t>
  </si>
  <si>
    <t>M:　08:00 ~ 16:00
D: 16:00 ~ 00:00
N: 00:00 ~ 08:00</t>
  </si>
  <si>
    <t>제주특별자치도 서귀포시 안덕면 신화역사로304번길 38</t>
  </si>
  <si>
    <t>기숙사 제공, 통근버스 지원, 명절 선물 및 복지 포인트 지급, 근속수당 지급, 워라밸, 리프레쉬 휴가 부여, 
우수 인재 포상, 사내 어린이집 운영, 경조사 휴가 및 경조금 지원, 임직원 객실/식음 할인</t>
  </si>
  <si>
    <t>ㆍ카지노 고객의 여행, 식음료(F&amp;B), 숙박, 게임 관련 준비 및 일정 조율 
ㆍ카지노 이벤트 및 혜택 안내 및 홍보 
ㆍ고객 서비스 제공(공항 픽업, 호텔 체크인, 카지노 게임 안내 및 지원)</t>
  </si>
  <si>
    <t>중국어가능자</t>
  </si>
  <si>
    <t>ㆍ카지노 게임(바카라, 블랙잭 등) 진행 및 운영 
ㆍ카드 및 칩스 확인 
ㆍ고객 응대서비스 
ㆍ게임 규정 준수 및 고객 부정행위 감시</t>
  </si>
  <si>
    <t>세방리튬배터리</t>
  </si>
  <si>
    <t>하나은행</t>
  </si>
  <si>
    <t>구분</t>
    <phoneticPr fontId="2" type="noConversion"/>
  </si>
  <si>
    <t>10.28.(수) 
오전</t>
    <phoneticPr fontId="2" type="noConversion"/>
  </si>
  <si>
    <t>10.28.(수) 
오후</t>
    <phoneticPr fontId="2" type="noConversion"/>
  </si>
  <si>
    <t>10.29.(목) 
오전</t>
    <phoneticPr fontId="2" type="noConversion"/>
  </si>
  <si>
    <t>X</t>
  </si>
  <si>
    <t>(주)해양에너지</t>
  </si>
  <si>
    <t>O</t>
  </si>
  <si>
    <t>재단법인 광주광역시 여성가족재단</t>
  </si>
  <si>
    <t>주식회사 와이즈브이에프엑스(Wise VFX)</t>
  </si>
  <si>
    <t>세방전지(주)</t>
  </si>
  <si>
    <t>광주 관광공사</t>
  </si>
  <si>
    <t>한국행정연구원</t>
  </si>
  <si>
    <t>기업은행</t>
  </si>
  <si>
    <t>광주여성인력개발센터</t>
  </si>
  <si>
    <t/>
  </si>
  <si>
    <t>광주교육청 취업지원센터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</si>
</sst>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2"/>
      <scheme val="minor"/>
    </font>
    <font>
      <u/>
      <sz val="10"/>
      <color theme="10"/>
      <name val="맑은 고딕"/>
      <family val="2"/>
      <scheme val="minor"/>
    </font>
    <font>
      <u/>
      <sz val="11"/>
      <color theme="10"/>
      <name val="맑은 고딕"/>
      <family val="2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FFFFFF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sz val="18"/>
      <color theme="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theme="0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3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 shrinkToFit="1"/>
    </xf>
    <xf numFmtId="3" fontId="6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5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6" fillId="0" borderId="0" xfId="0" applyFont="1" applyAlignment="1">
      <alignment horizontal="center" vertical="center" wrapText="1"/>
    </xf>
  </cellXfs>
  <cellStyles count="6">
    <cellStyle name="표준" xfId="0" builtinId="0"/>
    <cellStyle name="표준 2" xfId="1" xr:uid="{00000000-0005-0000-0000-000001000000}"/>
    <cellStyle name="표준 3" xfId="2" xr:uid="{2495C578-FCC5-4A18-8718-8001DA7B2DD9}"/>
    <cellStyle name="표준 4" xfId="3" xr:uid="{2DD5DE3F-D451-4FFE-B042-F12523D02D33}"/>
    <cellStyle name="하이퍼링크" xfId="5" builtinId="8"/>
    <cellStyle name="하이퍼링크 2" xfId="4" xr:uid="{D13E8E66-962B-4608-9517-2E404C792EE8}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&#51204;&#45224;&#44305;&#51452;&#50549;&#52964;&#49324;&#50629;&#45800;&#52712;&#50629;&#48149;&#46988;&#54924;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2543-FF82-4CFD-BE71-39394279B1E8}">
  <dimension ref="A1:H120"/>
  <sheetViews>
    <sheetView tabSelected="1" zoomScale="70" zoomScaleNormal="70" workbookViewId="0">
      <selection activeCell="L28" sqref="L28"/>
    </sheetView>
  </sheetViews>
  <sheetFormatPr defaultRowHeight="16.5" x14ac:dyDescent="0.3"/>
  <cols>
    <col min="2" max="2" width="11" style="1" bestFit="1" customWidth="1"/>
    <col min="3" max="3" width="41.5" bestFit="1" customWidth="1"/>
    <col min="4" max="4" width="9" style="1"/>
    <col min="5" max="7" width="13.125" customWidth="1"/>
  </cols>
  <sheetData>
    <row r="1" spans="1:8" ht="26.25" x14ac:dyDescent="0.3">
      <c r="A1" s="3" t="s">
        <v>1077</v>
      </c>
    </row>
    <row r="2" spans="1:8" ht="26.25" x14ac:dyDescent="0.3">
      <c r="A2" s="3"/>
    </row>
    <row r="3" spans="1:8" s="15" customFormat="1" ht="33" x14ac:dyDescent="0.3">
      <c r="B3" s="16" t="s">
        <v>1109</v>
      </c>
      <c r="C3" s="16" t="s">
        <v>1084</v>
      </c>
      <c r="D3" s="16" t="s">
        <v>1091</v>
      </c>
      <c r="E3" s="16" t="s">
        <v>1110</v>
      </c>
      <c r="F3" s="16" t="s">
        <v>1111</v>
      </c>
      <c r="G3" s="16" t="s">
        <v>1112</v>
      </c>
    </row>
    <row r="4" spans="1:8" x14ac:dyDescent="0.3">
      <c r="A4">
        <v>1</v>
      </c>
      <c r="B4" s="17" t="s">
        <v>337</v>
      </c>
      <c r="C4" s="18" t="s">
        <v>25</v>
      </c>
      <c r="D4" s="17" t="s">
        <v>1113</v>
      </c>
      <c r="E4" s="17" t="s">
        <v>1115</v>
      </c>
      <c r="F4" s="17" t="s">
        <v>1115</v>
      </c>
      <c r="G4" s="17" t="s">
        <v>1123</v>
      </c>
      <c r="H4" t="str">
        <f>IF(COUNTIF(E4:G4,"O")=0,"확인필요","")</f>
        <v/>
      </c>
    </row>
    <row r="5" spans="1:8" x14ac:dyDescent="0.3">
      <c r="A5">
        <v>2</v>
      </c>
      <c r="B5" s="17" t="s">
        <v>337</v>
      </c>
      <c r="C5" s="18" t="s">
        <v>1086</v>
      </c>
      <c r="D5" s="17" t="s">
        <v>1115</v>
      </c>
      <c r="E5" s="17" t="s">
        <v>1115</v>
      </c>
      <c r="F5" s="17" t="s">
        <v>1115</v>
      </c>
      <c r="G5" s="17" t="s">
        <v>1115</v>
      </c>
      <c r="H5" t="str">
        <f t="shared" ref="H5:H64" si="0">IF(COUNTIF(E5:G5,"O")=0,"확인필요","")</f>
        <v/>
      </c>
    </row>
    <row r="6" spans="1:8" x14ac:dyDescent="0.3">
      <c r="A6">
        <v>3</v>
      </c>
      <c r="B6" s="17" t="s">
        <v>337</v>
      </c>
      <c r="C6" s="18" t="s">
        <v>26</v>
      </c>
      <c r="D6" s="17" t="s">
        <v>1113</v>
      </c>
      <c r="E6" s="17" t="s">
        <v>1115</v>
      </c>
      <c r="F6" s="17" t="s">
        <v>1115</v>
      </c>
      <c r="G6" s="17" t="s">
        <v>1123</v>
      </c>
      <c r="H6" t="str">
        <f t="shared" si="0"/>
        <v/>
      </c>
    </row>
    <row r="7" spans="1:8" x14ac:dyDescent="0.3">
      <c r="A7">
        <v>4</v>
      </c>
      <c r="B7" s="17" t="s">
        <v>337</v>
      </c>
      <c r="C7" s="18" t="s">
        <v>226</v>
      </c>
      <c r="D7" s="17" t="s">
        <v>1115</v>
      </c>
      <c r="E7" s="17" t="s">
        <v>1115</v>
      </c>
      <c r="F7" s="17" t="s">
        <v>1115</v>
      </c>
      <c r="G7" s="17" t="s">
        <v>1115</v>
      </c>
      <c r="H7" t="str">
        <f t="shared" si="0"/>
        <v/>
      </c>
    </row>
    <row r="8" spans="1:8" x14ac:dyDescent="0.3">
      <c r="A8">
        <v>5</v>
      </c>
      <c r="B8" s="17" t="s">
        <v>337</v>
      </c>
      <c r="C8" s="18" t="s">
        <v>223</v>
      </c>
      <c r="D8" s="17" t="s">
        <v>1115</v>
      </c>
      <c r="E8" s="17" t="s">
        <v>1115</v>
      </c>
      <c r="F8" s="17" t="s">
        <v>1115</v>
      </c>
      <c r="G8" s="17" t="s">
        <v>1123</v>
      </c>
      <c r="H8" t="str">
        <f t="shared" si="0"/>
        <v/>
      </c>
    </row>
    <row r="9" spans="1:8" x14ac:dyDescent="0.3">
      <c r="A9">
        <v>6</v>
      </c>
      <c r="B9" s="17" t="s">
        <v>337</v>
      </c>
      <c r="C9" s="18" t="s">
        <v>227</v>
      </c>
      <c r="D9" s="17" t="s">
        <v>1115</v>
      </c>
      <c r="E9" s="17" t="s">
        <v>1115</v>
      </c>
      <c r="F9" s="17"/>
      <c r="G9" s="17" t="s">
        <v>1123</v>
      </c>
      <c r="H9" t="str">
        <f t="shared" si="0"/>
        <v/>
      </c>
    </row>
    <row r="10" spans="1:8" x14ac:dyDescent="0.3">
      <c r="A10">
        <v>7</v>
      </c>
      <c r="B10" s="17" t="s">
        <v>337</v>
      </c>
      <c r="C10" s="18" t="s">
        <v>62</v>
      </c>
      <c r="D10" s="17" t="s">
        <v>1113</v>
      </c>
      <c r="E10" s="17" t="s">
        <v>1123</v>
      </c>
      <c r="F10" s="17" t="s">
        <v>1123</v>
      </c>
      <c r="G10" s="17" t="s">
        <v>1115</v>
      </c>
      <c r="H10" t="str">
        <f t="shared" si="0"/>
        <v/>
      </c>
    </row>
    <row r="11" spans="1:8" x14ac:dyDescent="0.3">
      <c r="A11">
        <v>8</v>
      </c>
      <c r="B11" s="17" t="s">
        <v>337</v>
      </c>
      <c r="C11" s="18" t="s">
        <v>215</v>
      </c>
      <c r="D11" s="17" t="s">
        <v>1115</v>
      </c>
      <c r="E11" s="17" t="s">
        <v>1123</v>
      </c>
      <c r="F11" s="17" t="s">
        <v>1123</v>
      </c>
      <c r="G11" s="17" t="s">
        <v>1115</v>
      </c>
      <c r="H11" t="str">
        <f t="shared" si="0"/>
        <v/>
      </c>
    </row>
    <row r="12" spans="1:8" x14ac:dyDescent="0.3">
      <c r="A12">
        <v>9</v>
      </c>
      <c r="B12" s="17" t="s">
        <v>337</v>
      </c>
      <c r="C12" s="18" t="s">
        <v>224</v>
      </c>
      <c r="D12" s="17" t="s">
        <v>1115</v>
      </c>
      <c r="E12" s="17" t="s">
        <v>1115</v>
      </c>
      <c r="F12" s="17" t="s">
        <v>1115</v>
      </c>
      <c r="G12" s="17" t="s">
        <v>1123</v>
      </c>
      <c r="H12" t="str">
        <f t="shared" si="0"/>
        <v/>
      </c>
    </row>
    <row r="13" spans="1:8" x14ac:dyDescent="0.3">
      <c r="A13">
        <v>10</v>
      </c>
      <c r="B13" s="17" t="s">
        <v>337</v>
      </c>
      <c r="C13" s="18" t="s">
        <v>30</v>
      </c>
      <c r="D13" s="17" t="s">
        <v>1115</v>
      </c>
      <c r="E13" s="17" t="s">
        <v>1123</v>
      </c>
      <c r="F13" s="17" t="s">
        <v>1123</v>
      </c>
      <c r="G13" s="17" t="s">
        <v>1115</v>
      </c>
      <c r="H13" t="str">
        <f t="shared" si="0"/>
        <v/>
      </c>
    </row>
    <row r="14" spans="1:8" x14ac:dyDescent="0.3">
      <c r="A14">
        <v>11</v>
      </c>
      <c r="B14" s="17" t="s">
        <v>337</v>
      </c>
      <c r="C14" s="18" t="s">
        <v>64</v>
      </c>
      <c r="D14" s="17" t="s">
        <v>1115</v>
      </c>
      <c r="E14" s="17" t="s">
        <v>1115</v>
      </c>
      <c r="F14" s="17" t="s">
        <v>1115</v>
      </c>
      <c r="G14" s="17" t="s">
        <v>1115</v>
      </c>
      <c r="H14" t="str">
        <f t="shared" si="0"/>
        <v/>
      </c>
    </row>
    <row r="15" spans="1:8" x14ac:dyDescent="0.3">
      <c r="A15">
        <v>12</v>
      </c>
      <c r="B15" s="17" t="s">
        <v>337</v>
      </c>
      <c r="C15" s="18" t="s">
        <v>222</v>
      </c>
      <c r="D15" s="17" t="s">
        <v>1115</v>
      </c>
      <c r="E15" s="17" t="s">
        <v>1115</v>
      </c>
      <c r="F15" s="17" t="s">
        <v>1115</v>
      </c>
      <c r="G15" s="17" t="s">
        <v>1123</v>
      </c>
      <c r="H15" t="str">
        <f t="shared" si="0"/>
        <v/>
      </c>
    </row>
    <row r="16" spans="1:8" x14ac:dyDescent="0.3">
      <c r="A16">
        <v>13</v>
      </c>
      <c r="B16" s="17" t="s">
        <v>337</v>
      </c>
      <c r="C16" s="18" t="s">
        <v>34</v>
      </c>
      <c r="D16" s="17" t="s">
        <v>1115</v>
      </c>
      <c r="E16" s="17" t="s">
        <v>1115</v>
      </c>
      <c r="F16" s="17" t="s">
        <v>1115</v>
      </c>
      <c r="G16" s="17" t="s">
        <v>1123</v>
      </c>
      <c r="H16" t="str">
        <f t="shared" si="0"/>
        <v/>
      </c>
    </row>
    <row r="17" spans="1:8" x14ac:dyDescent="0.3">
      <c r="A17">
        <v>14</v>
      </c>
      <c r="B17" s="17" t="s">
        <v>337</v>
      </c>
      <c r="C17" s="18" t="s">
        <v>218</v>
      </c>
      <c r="D17" s="17" t="s">
        <v>1115</v>
      </c>
      <c r="E17" s="17" t="s">
        <v>1123</v>
      </c>
      <c r="F17" s="17" t="s">
        <v>1123</v>
      </c>
      <c r="G17" s="17" t="s">
        <v>1115</v>
      </c>
      <c r="H17" t="str">
        <f t="shared" si="0"/>
        <v/>
      </c>
    </row>
    <row r="18" spans="1:8" x14ac:dyDescent="0.3">
      <c r="A18">
        <v>15</v>
      </c>
      <c r="B18" s="17" t="s">
        <v>337</v>
      </c>
      <c r="C18" s="18" t="s">
        <v>210</v>
      </c>
      <c r="D18" s="17" t="s">
        <v>1115</v>
      </c>
      <c r="E18" s="17" t="s">
        <v>1115</v>
      </c>
      <c r="F18" s="17" t="s">
        <v>1115</v>
      </c>
      <c r="G18" s="17" t="s">
        <v>1115</v>
      </c>
      <c r="H18" t="str">
        <f t="shared" si="0"/>
        <v/>
      </c>
    </row>
    <row r="19" spans="1:8" x14ac:dyDescent="0.3">
      <c r="A19">
        <v>16</v>
      </c>
      <c r="B19" s="17" t="s">
        <v>337</v>
      </c>
      <c r="C19" s="18" t="s">
        <v>225</v>
      </c>
      <c r="D19" s="17" t="s">
        <v>1115</v>
      </c>
      <c r="E19" s="17" t="s">
        <v>1115</v>
      </c>
      <c r="F19" s="17" t="s">
        <v>1115</v>
      </c>
      <c r="G19" s="17" t="s">
        <v>1115</v>
      </c>
      <c r="H19" t="str">
        <f t="shared" si="0"/>
        <v/>
      </c>
    </row>
    <row r="20" spans="1:8" x14ac:dyDescent="0.3">
      <c r="A20">
        <v>17</v>
      </c>
      <c r="B20" s="17" t="s">
        <v>337</v>
      </c>
      <c r="C20" s="18" t="s">
        <v>68</v>
      </c>
      <c r="D20" s="17" t="s">
        <v>1115</v>
      </c>
      <c r="E20" s="17" t="s">
        <v>1115</v>
      </c>
      <c r="F20" s="17" t="s">
        <v>1115</v>
      </c>
      <c r="G20" s="17" t="s">
        <v>1115</v>
      </c>
      <c r="H20" t="str">
        <f t="shared" si="0"/>
        <v/>
      </c>
    </row>
    <row r="21" spans="1:8" x14ac:dyDescent="0.3">
      <c r="A21">
        <v>18</v>
      </c>
      <c r="B21" s="17" t="s">
        <v>337</v>
      </c>
      <c r="C21" s="18" t="s">
        <v>1089</v>
      </c>
      <c r="D21" s="17" t="s">
        <v>1115</v>
      </c>
      <c r="E21" s="17" t="s">
        <v>1123</v>
      </c>
      <c r="F21" s="17" t="s">
        <v>1123</v>
      </c>
      <c r="G21" s="17" t="s">
        <v>1115</v>
      </c>
      <c r="H21" t="str">
        <f t="shared" si="0"/>
        <v/>
      </c>
    </row>
    <row r="22" spans="1:8" x14ac:dyDescent="0.3">
      <c r="A22">
        <v>19</v>
      </c>
      <c r="B22" s="17" t="s">
        <v>337</v>
      </c>
      <c r="C22" s="18" t="s">
        <v>221</v>
      </c>
      <c r="D22" s="17" t="s">
        <v>1115</v>
      </c>
      <c r="E22" s="17" t="s">
        <v>1115</v>
      </c>
      <c r="F22" s="17" t="s">
        <v>1115</v>
      </c>
      <c r="G22" s="17" t="s">
        <v>1123</v>
      </c>
      <c r="H22" t="str">
        <f t="shared" si="0"/>
        <v/>
      </c>
    </row>
    <row r="23" spans="1:8" x14ac:dyDescent="0.3">
      <c r="A23">
        <v>20</v>
      </c>
      <c r="B23" s="17" t="s">
        <v>337</v>
      </c>
      <c r="C23" s="18" t="s">
        <v>39</v>
      </c>
      <c r="D23" s="17" t="s">
        <v>1115</v>
      </c>
      <c r="E23" s="17" t="s">
        <v>1123</v>
      </c>
      <c r="F23" s="17" t="s">
        <v>1115</v>
      </c>
      <c r="G23" s="17" t="s">
        <v>1115</v>
      </c>
      <c r="H23" t="str">
        <f t="shared" si="0"/>
        <v/>
      </c>
    </row>
    <row r="24" spans="1:8" x14ac:dyDescent="0.3">
      <c r="A24">
        <v>21</v>
      </c>
      <c r="B24" s="17" t="s">
        <v>337</v>
      </c>
      <c r="C24" s="18" t="s">
        <v>220</v>
      </c>
      <c r="D24" s="17" t="s">
        <v>1115</v>
      </c>
      <c r="E24" s="17" t="s">
        <v>1115</v>
      </c>
      <c r="F24" s="17" t="s">
        <v>1115</v>
      </c>
      <c r="G24" s="17" t="s">
        <v>1115</v>
      </c>
      <c r="H24" t="str">
        <f t="shared" si="0"/>
        <v/>
      </c>
    </row>
    <row r="25" spans="1:8" x14ac:dyDescent="0.3">
      <c r="A25">
        <v>22</v>
      </c>
      <c r="B25" s="17" t="s">
        <v>337</v>
      </c>
      <c r="C25" s="18" t="s">
        <v>211</v>
      </c>
      <c r="D25" s="17" t="s">
        <v>1113</v>
      </c>
      <c r="E25" s="17" t="s">
        <v>1115</v>
      </c>
      <c r="F25" s="17" t="s">
        <v>1115</v>
      </c>
      <c r="G25" s="17" t="s">
        <v>1115</v>
      </c>
      <c r="H25" t="str">
        <f t="shared" si="0"/>
        <v/>
      </c>
    </row>
    <row r="26" spans="1:8" x14ac:dyDescent="0.3">
      <c r="A26">
        <v>23</v>
      </c>
      <c r="B26" s="17" t="s">
        <v>337</v>
      </c>
      <c r="C26" s="18" t="s">
        <v>42</v>
      </c>
      <c r="D26" s="17" t="s">
        <v>1115</v>
      </c>
      <c r="E26" s="17" t="s">
        <v>1115</v>
      </c>
      <c r="F26" s="17" t="s">
        <v>1115</v>
      </c>
      <c r="G26" s="17" t="s">
        <v>1123</v>
      </c>
      <c r="H26" t="str">
        <f t="shared" si="0"/>
        <v/>
      </c>
    </row>
    <row r="27" spans="1:8" x14ac:dyDescent="0.3">
      <c r="A27">
        <v>24</v>
      </c>
      <c r="B27" s="17" t="s">
        <v>337</v>
      </c>
      <c r="C27" s="18" t="s">
        <v>217</v>
      </c>
      <c r="D27" s="17" t="s">
        <v>1115</v>
      </c>
      <c r="E27" s="17" t="s">
        <v>1115</v>
      </c>
      <c r="F27" s="17" t="s">
        <v>1115</v>
      </c>
      <c r="G27" s="17" t="s">
        <v>1115</v>
      </c>
      <c r="H27" t="str">
        <f t="shared" si="0"/>
        <v/>
      </c>
    </row>
    <row r="28" spans="1:8" x14ac:dyDescent="0.3">
      <c r="A28">
        <v>26</v>
      </c>
      <c r="B28" s="17" t="s">
        <v>337</v>
      </c>
      <c r="C28" s="18" t="s">
        <v>46</v>
      </c>
      <c r="D28" s="17" t="s">
        <v>1115</v>
      </c>
      <c r="E28" s="17" t="s">
        <v>1115</v>
      </c>
      <c r="F28" s="17" t="s">
        <v>1115</v>
      </c>
      <c r="G28" s="17" t="s">
        <v>1123</v>
      </c>
      <c r="H28" t="str">
        <f t="shared" si="0"/>
        <v/>
      </c>
    </row>
    <row r="29" spans="1:8" x14ac:dyDescent="0.3">
      <c r="A29">
        <v>27</v>
      </c>
      <c r="B29" s="17" t="s">
        <v>337</v>
      </c>
      <c r="C29" s="18" t="s">
        <v>51</v>
      </c>
      <c r="D29" s="17" t="s">
        <v>1115</v>
      </c>
      <c r="E29" s="17" t="s">
        <v>1123</v>
      </c>
      <c r="F29" s="17" t="s">
        <v>1115</v>
      </c>
      <c r="G29" s="17" t="s">
        <v>1115</v>
      </c>
      <c r="H29" t="str">
        <f t="shared" si="0"/>
        <v/>
      </c>
    </row>
    <row r="30" spans="1:8" x14ac:dyDescent="0.3">
      <c r="A30">
        <v>28</v>
      </c>
      <c r="B30" s="17" t="s">
        <v>337</v>
      </c>
      <c r="C30" s="18" t="s">
        <v>55</v>
      </c>
      <c r="D30" s="17" t="s">
        <v>1115</v>
      </c>
      <c r="E30" s="17" t="s">
        <v>1115</v>
      </c>
      <c r="F30" s="17" t="s">
        <v>1115</v>
      </c>
      <c r="G30" s="17" t="s">
        <v>1115</v>
      </c>
      <c r="H30" t="str">
        <f t="shared" si="0"/>
        <v/>
      </c>
    </row>
    <row r="31" spans="1:8" x14ac:dyDescent="0.3">
      <c r="A31">
        <v>29</v>
      </c>
      <c r="B31" s="17" t="s">
        <v>337</v>
      </c>
      <c r="C31" s="18" t="s">
        <v>205</v>
      </c>
      <c r="D31" s="17" t="s">
        <v>1115</v>
      </c>
      <c r="E31" s="17" t="s">
        <v>1115</v>
      </c>
      <c r="F31" s="17" t="s">
        <v>1115</v>
      </c>
      <c r="G31" s="17" t="s">
        <v>1115</v>
      </c>
      <c r="H31" t="str">
        <f t="shared" si="0"/>
        <v/>
      </c>
    </row>
    <row r="32" spans="1:8" x14ac:dyDescent="0.3">
      <c r="A32">
        <v>30</v>
      </c>
      <c r="B32" s="17" t="s">
        <v>337</v>
      </c>
      <c r="C32" s="18" t="s">
        <v>208</v>
      </c>
      <c r="D32" s="17" t="s">
        <v>1113</v>
      </c>
      <c r="E32" s="17" t="s">
        <v>1123</v>
      </c>
      <c r="F32" s="17" t="s">
        <v>1123</v>
      </c>
      <c r="G32" s="17" t="s">
        <v>1123</v>
      </c>
      <c r="H32" t="str">
        <f t="shared" si="0"/>
        <v>확인필요</v>
      </c>
    </row>
    <row r="33" spans="1:8" x14ac:dyDescent="0.3">
      <c r="A33">
        <v>31</v>
      </c>
      <c r="B33" s="17" t="s">
        <v>337</v>
      </c>
      <c r="C33" s="18" t="s">
        <v>1085</v>
      </c>
      <c r="D33" s="17" t="s">
        <v>1115</v>
      </c>
      <c r="E33" s="17" t="s">
        <v>1115</v>
      </c>
      <c r="F33" s="17" t="s">
        <v>1115</v>
      </c>
      <c r="G33" s="17" t="s">
        <v>1123</v>
      </c>
      <c r="H33" t="str">
        <f t="shared" si="0"/>
        <v/>
      </c>
    </row>
    <row r="34" spans="1:8" x14ac:dyDescent="0.3">
      <c r="A34">
        <v>32</v>
      </c>
      <c r="B34" s="17" t="s">
        <v>337</v>
      </c>
      <c r="C34" s="18" t="s">
        <v>102</v>
      </c>
      <c r="D34" s="17" t="s">
        <v>1115</v>
      </c>
      <c r="E34" s="17" t="s">
        <v>1115</v>
      </c>
      <c r="F34" s="17" t="s">
        <v>1115</v>
      </c>
      <c r="G34" s="17" t="s">
        <v>1123</v>
      </c>
      <c r="H34" t="str">
        <f t="shared" si="0"/>
        <v/>
      </c>
    </row>
    <row r="35" spans="1:8" x14ac:dyDescent="0.3">
      <c r="A35">
        <v>33</v>
      </c>
      <c r="B35" s="17" t="s">
        <v>337</v>
      </c>
      <c r="C35" s="18" t="s">
        <v>212</v>
      </c>
      <c r="D35" s="17" t="s">
        <v>1115</v>
      </c>
      <c r="E35" s="17" t="s">
        <v>1123</v>
      </c>
      <c r="F35" s="17" t="s">
        <v>1123</v>
      </c>
      <c r="G35" s="17" t="s">
        <v>1115</v>
      </c>
      <c r="H35" t="str">
        <f t="shared" si="0"/>
        <v/>
      </c>
    </row>
    <row r="36" spans="1:8" x14ac:dyDescent="0.3">
      <c r="A36">
        <v>34</v>
      </c>
      <c r="B36" s="17" t="s">
        <v>337</v>
      </c>
      <c r="C36" s="18" t="s">
        <v>2</v>
      </c>
      <c r="D36" s="17" t="s">
        <v>1115</v>
      </c>
      <c r="E36" s="17" t="s">
        <v>1123</v>
      </c>
      <c r="F36" s="17" t="s">
        <v>1123</v>
      </c>
      <c r="G36" s="17" t="s">
        <v>1115</v>
      </c>
      <c r="H36" t="str">
        <f t="shared" si="0"/>
        <v/>
      </c>
    </row>
    <row r="37" spans="1:8" x14ac:dyDescent="0.3">
      <c r="A37">
        <v>35</v>
      </c>
      <c r="B37" s="17" t="s">
        <v>337</v>
      </c>
      <c r="C37" s="18" t="s">
        <v>58</v>
      </c>
      <c r="D37" s="17" t="s">
        <v>1115</v>
      </c>
      <c r="E37" s="17" t="s">
        <v>1115</v>
      </c>
      <c r="F37" s="17" t="s">
        <v>1115</v>
      </c>
      <c r="G37" s="17" t="s">
        <v>1115</v>
      </c>
      <c r="H37" t="str">
        <f t="shared" si="0"/>
        <v/>
      </c>
    </row>
    <row r="38" spans="1:8" x14ac:dyDescent="0.3">
      <c r="A38">
        <v>36</v>
      </c>
      <c r="B38" s="17" t="s">
        <v>337</v>
      </c>
      <c r="C38" s="18" t="s">
        <v>219</v>
      </c>
      <c r="D38" s="17" t="s">
        <v>1115</v>
      </c>
      <c r="E38" s="17" t="s">
        <v>1123</v>
      </c>
      <c r="F38" s="17" t="s">
        <v>1123</v>
      </c>
      <c r="G38" s="17" t="s">
        <v>1115</v>
      </c>
      <c r="H38" t="str">
        <f t="shared" si="0"/>
        <v/>
      </c>
    </row>
    <row r="39" spans="1:8" x14ac:dyDescent="0.3">
      <c r="A39">
        <v>37</v>
      </c>
      <c r="B39" s="17" t="s">
        <v>337</v>
      </c>
      <c r="C39" s="18" t="s">
        <v>9</v>
      </c>
      <c r="D39" s="17" t="s">
        <v>1115</v>
      </c>
      <c r="E39" s="17" t="s">
        <v>1115</v>
      </c>
      <c r="F39" s="17" t="s">
        <v>1123</v>
      </c>
      <c r="G39" s="17" t="s">
        <v>1123</v>
      </c>
      <c r="H39" t="str">
        <f t="shared" si="0"/>
        <v/>
      </c>
    </row>
    <row r="40" spans="1:8" x14ac:dyDescent="0.3">
      <c r="A40">
        <v>38</v>
      </c>
      <c r="B40" s="17" t="s">
        <v>337</v>
      </c>
      <c r="C40" s="18" t="s">
        <v>76</v>
      </c>
      <c r="D40" s="17" t="s">
        <v>1115</v>
      </c>
      <c r="E40" s="17" t="s">
        <v>1115</v>
      </c>
      <c r="F40" s="17" t="s">
        <v>1115</v>
      </c>
      <c r="G40" s="17" t="s">
        <v>1115</v>
      </c>
      <c r="H40" t="str">
        <f t="shared" si="0"/>
        <v/>
      </c>
    </row>
    <row r="41" spans="1:8" x14ac:dyDescent="0.3">
      <c r="A41">
        <v>39</v>
      </c>
      <c r="B41" s="17" t="s">
        <v>337</v>
      </c>
      <c r="C41" s="18" t="s">
        <v>69</v>
      </c>
      <c r="D41" s="17" t="s">
        <v>1115</v>
      </c>
      <c r="E41" s="17" t="s">
        <v>1123</v>
      </c>
      <c r="F41" s="17" t="s">
        <v>1123</v>
      </c>
      <c r="G41" s="17" t="s">
        <v>1115</v>
      </c>
      <c r="H41" t="str">
        <f t="shared" si="0"/>
        <v/>
      </c>
    </row>
    <row r="42" spans="1:8" x14ac:dyDescent="0.3">
      <c r="A42">
        <v>40</v>
      </c>
      <c r="B42" s="17" t="s">
        <v>337</v>
      </c>
      <c r="C42" s="18" t="s">
        <v>229</v>
      </c>
      <c r="D42" s="17" t="s">
        <v>1113</v>
      </c>
      <c r="E42" s="17" t="s">
        <v>1123</v>
      </c>
      <c r="F42" s="17" t="s">
        <v>1123</v>
      </c>
      <c r="G42" s="17" t="s">
        <v>1115</v>
      </c>
      <c r="H42" t="str">
        <f t="shared" si="0"/>
        <v/>
      </c>
    </row>
    <row r="43" spans="1:8" x14ac:dyDescent="0.3">
      <c r="A43">
        <v>41</v>
      </c>
      <c r="B43" s="17" t="s">
        <v>337</v>
      </c>
      <c r="C43" s="18" t="s">
        <v>78</v>
      </c>
      <c r="D43" s="17" t="s">
        <v>1115</v>
      </c>
      <c r="E43" s="17" t="s">
        <v>1123</v>
      </c>
      <c r="F43" s="17" t="s">
        <v>1115</v>
      </c>
      <c r="G43" s="17" t="s">
        <v>1115</v>
      </c>
      <c r="H43" t="str">
        <f t="shared" si="0"/>
        <v/>
      </c>
    </row>
    <row r="44" spans="1:8" x14ac:dyDescent="0.3">
      <c r="A44">
        <v>42</v>
      </c>
      <c r="B44" s="17" t="s">
        <v>337</v>
      </c>
      <c r="C44" s="18" t="s">
        <v>72</v>
      </c>
      <c r="D44" s="17" t="s">
        <v>1115</v>
      </c>
      <c r="E44" s="17" t="s">
        <v>1123</v>
      </c>
      <c r="F44" s="17" t="s">
        <v>1115</v>
      </c>
      <c r="G44" s="17" t="s">
        <v>1123</v>
      </c>
      <c r="H44" t="str">
        <f t="shared" si="0"/>
        <v/>
      </c>
    </row>
    <row r="45" spans="1:8" x14ac:dyDescent="0.3">
      <c r="A45">
        <v>43</v>
      </c>
      <c r="B45" s="17" t="s">
        <v>337</v>
      </c>
      <c r="C45" s="18" t="s">
        <v>209</v>
      </c>
      <c r="D45" s="17" t="s">
        <v>1115</v>
      </c>
      <c r="E45" s="17" t="s">
        <v>1115</v>
      </c>
      <c r="F45" s="17" t="s">
        <v>1115</v>
      </c>
      <c r="G45" s="17" t="s">
        <v>1115</v>
      </c>
      <c r="H45" t="str">
        <f t="shared" si="0"/>
        <v/>
      </c>
    </row>
    <row r="46" spans="1:8" x14ac:dyDescent="0.3">
      <c r="A46">
        <v>44</v>
      </c>
      <c r="B46" s="17" t="s">
        <v>337</v>
      </c>
      <c r="C46" s="18" t="s">
        <v>15</v>
      </c>
      <c r="D46" s="17" t="s">
        <v>1115</v>
      </c>
      <c r="E46" s="17" t="s">
        <v>1115</v>
      </c>
      <c r="F46" s="17" t="s">
        <v>1123</v>
      </c>
      <c r="G46" s="17" t="s">
        <v>1123</v>
      </c>
      <c r="H46" t="str">
        <f t="shared" si="0"/>
        <v/>
      </c>
    </row>
    <row r="47" spans="1:8" x14ac:dyDescent="0.3">
      <c r="A47">
        <v>45</v>
      </c>
      <c r="B47" s="17" t="s">
        <v>337</v>
      </c>
      <c r="C47" s="18" t="s">
        <v>81</v>
      </c>
      <c r="D47" s="17" t="s">
        <v>1115</v>
      </c>
      <c r="E47" s="17" t="s">
        <v>1115</v>
      </c>
      <c r="F47" s="17" t="s">
        <v>1115</v>
      </c>
      <c r="G47" s="17" t="s">
        <v>1123</v>
      </c>
      <c r="H47" t="str">
        <f t="shared" si="0"/>
        <v/>
      </c>
    </row>
    <row r="48" spans="1:8" x14ac:dyDescent="0.3">
      <c r="A48">
        <v>46</v>
      </c>
      <c r="B48" s="17" t="s">
        <v>337</v>
      </c>
      <c r="C48" s="18" t="s">
        <v>214</v>
      </c>
      <c r="D48" s="17" t="s">
        <v>1115</v>
      </c>
      <c r="E48" s="17" t="s">
        <v>1115</v>
      </c>
      <c r="F48" s="17" t="s">
        <v>1115</v>
      </c>
      <c r="G48" s="17" t="s">
        <v>1115</v>
      </c>
      <c r="H48" t="str">
        <f t="shared" si="0"/>
        <v/>
      </c>
    </row>
    <row r="49" spans="1:8" x14ac:dyDescent="0.3">
      <c r="A49">
        <v>47</v>
      </c>
      <c r="B49" s="17" t="s">
        <v>337</v>
      </c>
      <c r="C49" s="18" t="s">
        <v>216</v>
      </c>
      <c r="D49" s="17" t="s">
        <v>1115</v>
      </c>
      <c r="E49" s="17" t="s">
        <v>1115</v>
      </c>
      <c r="F49" s="17" t="s">
        <v>1115</v>
      </c>
      <c r="G49" s="17" t="s">
        <v>1115</v>
      </c>
      <c r="H49" t="str">
        <f t="shared" si="0"/>
        <v/>
      </c>
    </row>
    <row r="50" spans="1:8" x14ac:dyDescent="0.3">
      <c r="A50">
        <v>48</v>
      </c>
      <c r="B50" s="17" t="s">
        <v>337</v>
      </c>
      <c r="C50" s="18" t="s">
        <v>87</v>
      </c>
      <c r="D50" s="17" t="s">
        <v>1115</v>
      </c>
      <c r="E50" s="17" t="s">
        <v>1123</v>
      </c>
      <c r="F50" s="17" t="s">
        <v>1123</v>
      </c>
      <c r="G50" s="17" t="s">
        <v>1115</v>
      </c>
      <c r="H50" t="str">
        <f t="shared" si="0"/>
        <v/>
      </c>
    </row>
    <row r="51" spans="1:8" x14ac:dyDescent="0.3">
      <c r="A51">
        <v>49</v>
      </c>
      <c r="B51" s="17" t="s">
        <v>337</v>
      </c>
      <c r="C51" s="18" t="s">
        <v>213</v>
      </c>
      <c r="D51" s="17" t="s">
        <v>1115</v>
      </c>
      <c r="E51" s="17" t="s">
        <v>1115</v>
      </c>
      <c r="F51" s="17" t="s">
        <v>1115</v>
      </c>
      <c r="G51" s="17" t="s">
        <v>1115</v>
      </c>
      <c r="H51" t="str">
        <f t="shared" si="0"/>
        <v/>
      </c>
    </row>
    <row r="52" spans="1:8" x14ac:dyDescent="0.3">
      <c r="A52">
        <v>50</v>
      </c>
      <c r="B52" s="17" t="s">
        <v>337</v>
      </c>
      <c r="C52" s="18" t="s">
        <v>228</v>
      </c>
      <c r="D52" s="17" t="s">
        <v>1113</v>
      </c>
      <c r="E52" s="17" t="s">
        <v>1115</v>
      </c>
      <c r="F52" s="17" t="s">
        <v>1115</v>
      </c>
      <c r="G52" s="17" t="s">
        <v>1123</v>
      </c>
      <c r="H52" t="str">
        <f t="shared" si="0"/>
        <v/>
      </c>
    </row>
    <row r="53" spans="1:8" x14ac:dyDescent="0.3">
      <c r="A53">
        <v>51</v>
      </c>
      <c r="B53" s="17" t="s">
        <v>337</v>
      </c>
      <c r="C53" s="18" t="s">
        <v>74</v>
      </c>
      <c r="D53" s="17" t="s">
        <v>1115</v>
      </c>
      <c r="E53" s="17" t="s">
        <v>1123</v>
      </c>
      <c r="F53" s="17" t="s">
        <v>1115</v>
      </c>
      <c r="G53" s="17" t="s">
        <v>1123</v>
      </c>
      <c r="H53" t="str">
        <f t="shared" si="0"/>
        <v/>
      </c>
    </row>
    <row r="54" spans="1:8" x14ac:dyDescent="0.3">
      <c r="A54">
        <v>52</v>
      </c>
      <c r="B54" s="17" t="s">
        <v>337</v>
      </c>
      <c r="C54" s="18" t="s">
        <v>1114</v>
      </c>
      <c r="D54" s="17" t="s">
        <v>1113</v>
      </c>
      <c r="E54" s="17" t="s">
        <v>1115</v>
      </c>
      <c r="F54" s="17" t="s">
        <v>1115</v>
      </c>
      <c r="G54" s="17" t="s">
        <v>1115</v>
      </c>
      <c r="H54" t="str">
        <f t="shared" si="0"/>
        <v/>
      </c>
    </row>
    <row r="55" spans="1:8" x14ac:dyDescent="0.3">
      <c r="A55">
        <v>53</v>
      </c>
      <c r="B55" s="17" t="s">
        <v>337</v>
      </c>
      <c r="C55" s="18" t="s">
        <v>1116</v>
      </c>
      <c r="D55" s="17" t="s">
        <v>1113</v>
      </c>
      <c r="E55" s="17" t="s">
        <v>1123</v>
      </c>
      <c r="F55" s="17" t="s">
        <v>1123</v>
      </c>
      <c r="G55" s="17" t="s">
        <v>1115</v>
      </c>
      <c r="H55" t="str">
        <f t="shared" si="0"/>
        <v/>
      </c>
    </row>
    <row r="56" spans="1:8" x14ac:dyDescent="0.3">
      <c r="A56">
        <v>54</v>
      </c>
      <c r="B56" s="17" t="s">
        <v>337</v>
      </c>
      <c r="C56" s="18" t="s">
        <v>1117</v>
      </c>
      <c r="D56" s="17" t="s">
        <v>1113</v>
      </c>
      <c r="E56" s="17" t="s">
        <v>1115</v>
      </c>
      <c r="F56" s="17" t="s">
        <v>1115</v>
      </c>
      <c r="G56" s="17" t="s">
        <v>1115</v>
      </c>
      <c r="H56" t="str">
        <f t="shared" si="0"/>
        <v/>
      </c>
    </row>
    <row r="57" spans="1:8" x14ac:dyDescent="0.3">
      <c r="A57">
        <v>55</v>
      </c>
      <c r="B57" s="17" t="s">
        <v>337</v>
      </c>
      <c r="C57" s="18" t="s">
        <v>1107</v>
      </c>
      <c r="D57" s="17" t="s">
        <v>1113</v>
      </c>
      <c r="E57" s="17" t="s">
        <v>1123</v>
      </c>
      <c r="F57" s="17" t="s">
        <v>1115</v>
      </c>
      <c r="G57" s="17" t="s">
        <v>1123</v>
      </c>
      <c r="H57" t="str">
        <f t="shared" si="0"/>
        <v/>
      </c>
    </row>
    <row r="58" spans="1:8" x14ac:dyDescent="0.3">
      <c r="A58">
        <v>56</v>
      </c>
      <c r="B58" s="17" t="s">
        <v>337</v>
      </c>
      <c r="C58" s="18" t="s">
        <v>1118</v>
      </c>
      <c r="D58" s="17" t="s">
        <v>1113</v>
      </c>
      <c r="E58" s="17" t="s">
        <v>1115</v>
      </c>
      <c r="F58" s="17" t="s">
        <v>1123</v>
      </c>
      <c r="G58" s="17" t="s">
        <v>1123</v>
      </c>
      <c r="H58" t="str">
        <f t="shared" si="0"/>
        <v/>
      </c>
    </row>
    <row r="59" spans="1:8" x14ac:dyDescent="0.3">
      <c r="A59">
        <v>57</v>
      </c>
      <c r="B59" s="17" t="s">
        <v>337</v>
      </c>
      <c r="C59" s="18" t="s">
        <v>1119</v>
      </c>
      <c r="D59" s="17" t="s">
        <v>1113</v>
      </c>
      <c r="E59" s="17" t="s">
        <v>1115</v>
      </c>
      <c r="F59" s="17" t="s">
        <v>1123</v>
      </c>
      <c r="G59" s="17" t="s">
        <v>1123</v>
      </c>
      <c r="H59" t="str">
        <f t="shared" si="0"/>
        <v/>
      </c>
    </row>
    <row r="60" spans="1:8" x14ac:dyDescent="0.3">
      <c r="A60">
        <v>58</v>
      </c>
      <c r="B60" s="17" t="s">
        <v>337</v>
      </c>
      <c r="C60" s="18" t="s">
        <v>1124</v>
      </c>
      <c r="D60" s="17" t="s">
        <v>1113</v>
      </c>
      <c r="E60" s="17" t="s">
        <v>1115</v>
      </c>
      <c r="F60" s="17" t="s">
        <v>1115</v>
      </c>
      <c r="G60" s="17" t="s">
        <v>1115</v>
      </c>
      <c r="H60" t="str">
        <f t="shared" si="0"/>
        <v/>
      </c>
    </row>
    <row r="61" spans="1:8" x14ac:dyDescent="0.3">
      <c r="A61">
        <v>59</v>
      </c>
      <c r="B61" s="17" t="s">
        <v>337</v>
      </c>
      <c r="C61" s="18" t="s">
        <v>1120</v>
      </c>
      <c r="D61" s="17" t="s">
        <v>1113</v>
      </c>
      <c r="E61" s="17" t="s">
        <v>1115</v>
      </c>
      <c r="F61" s="17" t="s">
        <v>1115</v>
      </c>
      <c r="G61" s="17" t="s">
        <v>1123</v>
      </c>
      <c r="H61" t="str">
        <f t="shared" si="0"/>
        <v/>
      </c>
    </row>
    <row r="62" spans="1:8" x14ac:dyDescent="0.3">
      <c r="A62">
        <v>60</v>
      </c>
      <c r="B62" s="17" t="s">
        <v>337</v>
      </c>
      <c r="C62" s="18" t="s">
        <v>1121</v>
      </c>
      <c r="D62" s="17" t="s">
        <v>1113</v>
      </c>
      <c r="E62" s="17" t="s">
        <v>1123</v>
      </c>
      <c r="F62" s="17" t="s">
        <v>1123</v>
      </c>
      <c r="G62" s="17" t="s">
        <v>1115</v>
      </c>
      <c r="H62" t="str">
        <f t="shared" si="0"/>
        <v/>
      </c>
    </row>
    <row r="63" spans="1:8" x14ac:dyDescent="0.3">
      <c r="A63">
        <v>61</v>
      </c>
      <c r="B63" s="17" t="s">
        <v>337</v>
      </c>
      <c r="C63" s="18" t="s">
        <v>1108</v>
      </c>
      <c r="D63" s="17" t="s">
        <v>1113</v>
      </c>
      <c r="E63" s="17" t="s">
        <v>1115</v>
      </c>
      <c r="F63" s="17" t="s">
        <v>1115</v>
      </c>
      <c r="G63" s="17" t="s">
        <v>1123</v>
      </c>
      <c r="H63" t="str">
        <f t="shared" si="0"/>
        <v/>
      </c>
    </row>
    <row r="64" spans="1:8" x14ac:dyDescent="0.3">
      <c r="A64">
        <v>62</v>
      </c>
      <c r="B64" s="17" t="s">
        <v>337</v>
      </c>
      <c r="C64" s="18" t="s">
        <v>1122</v>
      </c>
      <c r="D64" s="17" t="s">
        <v>1113</v>
      </c>
      <c r="E64" s="17" t="s">
        <v>1115</v>
      </c>
      <c r="F64" s="17" t="s">
        <v>1115</v>
      </c>
      <c r="G64" s="17" t="s">
        <v>1123</v>
      </c>
      <c r="H64" t="str">
        <f t="shared" si="0"/>
        <v/>
      </c>
    </row>
    <row r="65" spans="1:7" x14ac:dyDescent="0.3">
      <c r="A65">
        <v>63</v>
      </c>
      <c r="B65" s="17" t="s">
        <v>338</v>
      </c>
      <c r="C65" s="18" t="s">
        <v>109</v>
      </c>
      <c r="D65" s="17" t="s">
        <v>1115</v>
      </c>
      <c r="E65" s="17" t="s">
        <v>1123</v>
      </c>
      <c r="F65" s="17" t="s">
        <v>1123</v>
      </c>
      <c r="G65" s="17" t="s">
        <v>1123</v>
      </c>
    </row>
    <row r="66" spans="1:7" x14ac:dyDescent="0.3">
      <c r="A66">
        <v>64</v>
      </c>
      <c r="B66" s="17" t="s">
        <v>338</v>
      </c>
      <c r="C66" s="18" t="s">
        <v>236</v>
      </c>
      <c r="D66" s="17" t="s">
        <v>1115</v>
      </c>
      <c r="E66" s="17" t="s">
        <v>1123</v>
      </c>
      <c r="F66" s="17" t="s">
        <v>1123</v>
      </c>
      <c r="G66" s="17" t="s">
        <v>1123</v>
      </c>
    </row>
    <row r="67" spans="1:7" x14ac:dyDescent="0.3">
      <c r="A67">
        <v>65</v>
      </c>
      <c r="B67" s="17" t="s">
        <v>338</v>
      </c>
      <c r="C67" s="18" t="s">
        <v>233</v>
      </c>
      <c r="D67" s="17" t="s">
        <v>1115</v>
      </c>
      <c r="E67" s="17" t="s">
        <v>1123</v>
      </c>
      <c r="F67" s="17" t="s">
        <v>1123</v>
      </c>
      <c r="G67" s="17" t="s">
        <v>1123</v>
      </c>
    </row>
    <row r="68" spans="1:7" x14ac:dyDescent="0.3">
      <c r="A68">
        <v>66</v>
      </c>
      <c r="B68" s="17" t="s">
        <v>338</v>
      </c>
      <c r="C68" s="18" t="s">
        <v>113</v>
      </c>
      <c r="D68" s="17" t="s">
        <v>1115</v>
      </c>
      <c r="E68" s="17" t="s">
        <v>1123</v>
      </c>
      <c r="F68" s="17" t="s">
        <v>1123</v>
      </c>
      <c r="G68" s="17" t="s">
        <v>1123</v>
      </c>
    </row>
    <row r="69" spans="1:7" x14ac:dyDescent="0.3">
      <c r="A69">
        <v>67</v>
      </c>
      <c r="B69" s="17" t="s">
        <v>338</v>
      </c>
      <c r="C69" s="18" t="s">
        <v>90</v>
      </c>
      <c r="D69" s="17" t="s">
        <v>1115</v>
      </c>
      <c r="E69" s="17" t="s">
        <v>1123</v>
      </c>
      <c r="F69" s="17" t="s">
        <v>1123</v>
      </c>
      <c r="G69" s="17" t="s">
        <v>1123</v>
      </c>
    </row>
    <row r="70" spans="1:7" x14ac:dyDescent="0.3">
      <c r="A70">
        <v>68</v>
      </c>
      <c r="B70" s="17" t="s">
        <v>338</v>
      </c>
      <c r="C70" s="18" t="s">
        <v>244</v>
      </c>
      <c r="D70" s="17" t="s">
        <v>1115</v>
      </c>
      <c r="E70" s="17" t="s">
        <v>1123</v>
      </c>
      <c r="F70" s="17" t="s">
        <v>1123</v>
      </c>
      <c r="G70" s="17" t="s">
        <v>1123</v>
      </c>
    </row>
    <row r="71" spans="1:7" x14ac:dyDescent="0.3">
      <c r="A71">
        <v>69</v>
      </c>
      <c r="B71" s="17" t="s">
        <v>338</v>
      </c>
      <c r="C71" s="18" t="s">
        <v>243</v>
      </c>
      <c r="D71" s="17" t="s">
        <v>1115</v>
      </c>
      <c r="E71" s="17" t="s">
        <v>1123</v>
      </c>
      <c r="F71" s="17" t="s">
        <v>1123</v>
      </c>
      <c r="G71" s="17" t="s">
        <v>1123</v>
      </c>
    </row>
    <row r="72" spans="1:7" x14ac:dyDescent="0.3">
      <c r="A72">
        <v>70</v>
      </c>
      <c r="B72" s="17" t="s">
        <v>338</v>
      </c>
      <c r="C72" s="18" t="s">
        <v>117</v>
      </c>
      <c r="D72" s="17" t="s">
        <v>1115</v>
      </c>
      <c r="E72" s="17" t="s">
        <v>1123</v>
      </c>
      <c r="F72" s="17" t="s">
        <v>1123</v>
      </c>
      <c r="G72" s="17" t="s">
        <v>1123</v>
      </c>
    </row>
    <row r="73" spans="1:7" x14ac:dyDescent="0.3">
      <c r="A73">
        <v>71</v>
      </c>
      <c r="B73" s="17" t="s">
        <v>338</v>
      </c>
      <c r="C73" s="18" t="s">
        <v>250</v>
      </c>
      <c r="D73" s="17" t="s">
        <v>1115</v>
      </c>
      <c r="E73" s="17" t="s">
        <v>1123</v>
      </c>
      <c r="F73" s="17" t="s">
        <v>1123</v>
      </c>
      <c r="G73" s="17" t="s">
        <v>1123</v>
      </c>
    </row>
    <row r="74" spans="1:7" x14ac:dyDescent="0.3">
      <c r="A74">
        <v>72</v>
      </c>
      <c r="B74" s="17" t="s">
        <v>338</v>
      </c>
      <c r="C74" s="18" t="s">
        <v>121</v>
      </c>
      <c r="D74" s="17" t="s">
        <v>1115</v>
      </c>
      <c r="E74" s="17" t="s">
        <v>1123</v>
      </c>
      <c r="F74" s="17" t="s">
        <v>1123</v>
      </c>
      <c r="G74" s="17" t="s">
        <v>1123</v>
      </c>
    </row>
    <row r="75" spans="1:7" x14ac:dyDescent="0.3">
      <c r="A75">
        <v>73</v>
      </c>
      <c r="B75" s="17" t="s">
        <v>338</v>
      </c>
      <c r="C75" s="18" t="s">
        <v>1088</v>
      </c>
      <c r="D75" s="17" t="s">
        <v>1115</v>
      </c>
      <c r="E75" s="17" t="s">
        <v>1123</v>
      </c>
      <c r="F75" s="17" t="s">
        <v>1123</v>
      </c>
      <c r="G75" s="17" t="s">
        <v>1123</v>
      </c>
    </row>
    <row r="76" spans="1:7" x14ac:dyDescent="0.3">
      <c r="A76">
        <v>74</v>
      </c>
      <c r="B76" s="17" t="s">
        <v>338</v>
      </c>
      <c r="C76" s="18" t="s">
        <v>124</v>
      </c>
      <c r="D76" s="17" t="s">
        <v>1115</v>
      </c>
      <c r="E76" s="17" t="s">
        <v>1123</v>
      </c>
      <c r="F76" s="17" t="s">
        <v>1123</v>
      </c>
      <c r="G76" s="17" t="s">
        <v>1123</v>
      </c>
    </row>
    <row r="77" spans="1:7" x14ac:dyDescent="0.3">
      <c r="A77">
        <v>75</v>
      </c>
      <c r="B77" s="17" t="s">
        <v>338</v>
      </c>
      <c r="C77" s="18" t="s">
        <v>94</v>
      </c>
      <c r="D77" s="17" t="s">
        <v>1115</v>
      </c>
      <c r="E77" s="17" t="s">
        <v>1123</v>
      </c>
      <c r="F77" s="17" t="s">
        <v>1123</v>
      </c>
      <c r="G77" s="17" t="s">
        <v>1123</v>
      </c>
    </row>
    <row r="78" spans="1:7" x14ac:dyDescent="0.3">
      <c r="A78">
        <v>76</v>
      </c>
      <c r="B78" s="17" t="s">
        <v>338</v>
      </c>
      <c r="C78" s="18" t="s">
        <v>126</v>
      </c>
      <c r="D78" s="17" t="s">
        <v>1115</v>
      </c>
      <c r="E78" s="17" t="s">
        <v>1123</v>
      </c>
      <c r="F78" s="17" t="s">
        <v>1123</v>
      </c>
      <c r="G78" s="17" t="s">
        <v>1123</v>
      </c>
    </row>
    <row r="79" spans="1:7" x14ac:dyDescent="0.3">
      <c r="A79">
        <v>77</v>
      </c>
      <c r="B79" s="17" t="s">
        <v>338</v>
      </c>
      <c r="C79" s="18" t="s">
        <v>177</v>
      </c>
      <c r="D79" s="17" t="s">
        <v>1115</v>
      </c>
      <c r="E79" s="17" t="s">
        <v>1123</v>
      </c>
      <c r="F79" s="17" t="s">
        <v>1123</v>
      </c>
      <c r="G79" s="17" t="s">
        <v>1123</v>
      </c>
    </row>
    <row r="80" spans="1:7" x14ac:dyDescent="0.3">
      <c r="A80">
        <v>78</v>
      </c>
      <c r="B80" s="17" t="s">
        <v>338</v>
      </c>
      <c r="C80" s="18" t="s">
        <v>129</v>
      </c>
      <c r="D80" s="17" t="s">
        <v>1115</v>
      </c>
      <c r="E80" s="17" t="s">
        <v>1123</v>
      </c>
      <c r="F80" s="17" t="s">
        <v>1123</v>
      </c>
      <c r="G80" s="17" t="s">
        <v>1123</v>
      </c>
    </row>
    <row r="81" spans="1:7" x14ac:dyDescent="0.3">
      <c r="A81">
        <v>79</v>
      </c>
      <c r="B81" s="17" t="s">
        <v>338</v>
      </c>
      <c r="C81" s="18" t="s">
        <v>132</v>
      </c>
      <c r="D81" s="17" t="s">
        <v>1115</v>
      </c>
      <c r="E81" s="17" t="s">
        <v>1123</v>
      </c>
      <c r="F81" s="17" t="s">
        <v>1123</v>
      </c>
      <c r="G81" s="17" t="s">
        <v>1123</v>
      </c>
    </row>
    <row r="82" spans="1:7" x14ac:dyDescent="0.3">
      <c r="A82">
        <v>80</v>
      </c>
      <c r="B82" s="17" t="s">
        <v>338</v>
      </c>
      <c r="C82" s="18" t="s">
        <v>135</v>
      </c>
      <c r="D82" s="17" t="s">
        <v>1115</v>
      </c>
      <c r="E82" s="17" t="s">
        <v>1123</v>
      </c>
      <c r="F82" s="17" t="s">
        <v>1123</v>
      </c>
      <c r="G82" s="17" t="s">
        <v>1123</v>
      </c>
    </row>
    <row r="83" spans="1:7" x14ac:dyDescent="0.3">
      <c r="A83">
        <v>81</v>
      </c>
      <c r="B83" s="17" t="s">
        <v>338</v>
      </c>
      <c r="C83" s="18" t="s">
        <v>139</v>
      </c>
      <c r="D83" s="17" t="s">
        <v>1115</v>
      </c>
      <c r="E83" s="17" t="s">
        <v>1123</v>
      </c>
      <c r="F83" s="17" t="s">
        <v>1123</v>
      </c>
      <c r="G83" s="17" t="s">
        <v>1123</v>
      </c>
    </row>
    <row r="84" spans="1:7" x14ac:dyDescent="0.3">
      <c r="A84">
        <v>82</v>
      </c>
      <c r="B84" s="17" t="s">
        <v>338</v>
      </c>
      <c r="C84" s="18" t="s">
        <v>98</v>
      </c>
      <c r="D84" s="17" t="s">
        <v>1115</v>
      </c>
      <c r="E84" s="17" t="s">
        <v>1123</v>
      </c>
      <c r="F84" s="17" t="s">
        <v>1123</v>
      </c>
      <c r="G84" s="17" t="s">
        <v>1123</v>
      </c>
    </row>
    <row r="85" spans="1:7" x14ac:dyDescent="0.3">
      <c r="A85">
        <v>83</v>
      </c>
      <c r="B85" s="17" t="s">
        <v>338</v>
      </c>
      <c r="C85" s="18" t="s">
        <v>247</v>
      </c>
      <c r="D85" s="17" t="s">
        <v>1115</v>
      </c>
      <c r="E85" s="17" t="s">
        <v>1123</v>
      </c>
      <c r="F85" s="17" t="s">
        <v>1123</v>
      </c>
      <c r="G85" s="17" t="s">
        <v>1123</v>
      </c>
    </row>
    <row r="86" spans="1:7" x14ac:dyDescent="0.3">
      <c r="A86">
        <v>84</v>
      </c>
      <c r="B86" s="17" t="s">
        <v>338</v>
      </c>
      <c r="C86" s="18" t="s">
        <v>246</v>
      </c>
      <c r="D86" s="17" t="s">
        <v>1115</v>
      </c>
      <c r="E86" s="17" t="s">
        <v>1123</v>
      </c>
      <c r="F86" s="17" t="s">
        <v>1123</v>
      </c>
      <c r="G86" s="17" t="s">
        <v>1123</v>
      </c>
    </row>
    <row r="87" spans="1:7" x14ac:dyDescent="0.3">
      <c r="A87">
        <v>85</v>
      </c>
      <c r="B87" s="17" t="s">
        <v>338</v>
      </c>
      <c r="C87" s="18" t="s">
        <v>235</v>
      </c>
      <c r="D87" s="17" t="s">
        <v>1115</v>
      </c>
      <c r="E87" s="17" t="s">
        <v>1123</v>
      </c>
      <c r="F87" s="17" t="s">
        <v>1123</v>
      </c>
      <c r="G87" s="17" t="s">
        <v>1123</v>
      </c>
    </row>
    <row r="88" spans="1:7" x14ac:dyDescent="0.3">
      <c r="A88">
        <v>86</v>
      </c>
      <c r="B88" s="17" t="s">
        <v>338</v>
      </c>
      <c r="C88" s="18" t="s">
        <v>239</v>
      </c>
      <c r="D88" s="17" t="s">
        <v>1115</v>
      </c>
      <c r="E88" s="17" t="s">
        <v>1123</v>
      </c>
      <c r="F88" s="17" t="s">
        <v>1123</v>
      </c>
      <c r="G88" s="17" t="s">
        <v>1123</v>
      </c>
    </row>
    <row r="89" spans="1:7" x14ac:dyDescent="0.3">
      <c r="A89">
        <v>87</v>
      </c>
      <c r="B89" s="17" t="s">
        <v>338</v>
      </c>
      <c r="C89" s="18" t="s">
        <v>141</v>
      </c>
      <c r="D89" s="17" t="s">
        <v>1115</v>
      </c>
      <c r="E89" s="17" t="s">
        <v>1123</v>
      </c>
      <c r="F89" s="17" t="s">
        <v>1123</v>
      </c>
      <c r="G89" s="17" t="s">
        <v>1123</v>
      </c>
    </row>
    <row r="90" spans="1:7" x14ac:dyDescent="0.3">
      <c r="A90">
        <v>88</v>
      </c>
      <c r="B90" s="17" t="s">
        <v>338</v>
      </c>
      <c r="C90" s="18" t="s">
        <v>144</v>
      </c>
      <c r="D90" s="17" t="s">
        <v>1115</v>
      </c>
      <c r="E90" s="17" t="s">
        <v>1123</v>
      </c>
      <c r="F90" s="17" t="s">
        <v>1123</v>
      </c>
      <c r="G90" s="17" t="s">
        <v>1123</v>
      </c>
    </row>
    <row r="91" spans="1:7" x14ac:dyDescent="0.3">
      <c r="A91">
        <v>89</v>
      </c>
      <c r="B91" s="17" t="s">
        <v>338</v>
      </c>
      <c r="C91" s="18" t="s">
        <v>147</v>
      </c>
      <c r="D91" s="17" t="s">
        <v>1115</v>
      </c>
      <c r="E91" s="17" t="s">
        <v>1123</v>
      </c>
      <c r="F91" s="17" t="s">
        <v>1123</v>
      </c>
      <c r="G91" s="17" t="s">
        <v>1123</v>
      </c>
    </row>
    <row r="92" spans="1:7" x14ac:dyDescent="0.3">
      <c r="A92">
        <v>90</v>
      </c>
      <c r="B92" s="17" t="s">
        <v>338</v>
      </c>
      <c r="C92" s="18" t="s">
        <v>251</v>
      </c>
      <c r="D92" s="17" t="s">
        <v>1115</v>
      </c>
      <c r="E92" s="17" t="s">
        <v>1123</v>
      </c>
      <c r="F92" s="17" t="s">
        <v>1123</v>
      </c>
      <c r="G92" s="17" t="s">
        <v>1123</v>
      </c>
    </row>
    <row r="93" spans="1:7" x14ac:dyDescent="0.3">
      <c r="A93">
        <v>91</v>
      </c>
      <c r="B93" s="17" t="s">
        <v>338</v>
      </c>
      <c r="C93" s="18" t="s">
        <v>180</v>
      </c>
      <c r="D93" s="17" t="s">
        <v>1115</v>
      </c>
      <c r="E93" s="17" t="s">
        <v>1123</v>
      </c>
      <c r="F93" s="17" t="s">
        <v>1123</v>
      </c>
      <c r="G93" s="17" t="s">
        <v>1123</v>
      </c>
    </row>
    <row r="94" spans="1:7" x14ac:dyDescent="0.3">
      <c r="A94">
        <v>92</v>
      </c>
      <c r="B94" s="17" t="s">
        <v>338</v>
      </c>
      <c r="C94" s="18" t="s">
        <v>1090</v>
      </c>
      <c r="D94" s="17" t="s">
        <v>1115</v>
      </c>
      <c r="E94" s="17" t="s">
        <v>1123</v>
      </c>
      <c r="F94" s="17" t="s">
        <v>1123</v>
      </c>
      <c r="G94" s="17" t="s">
        <v>1123</v>
      </c>
    </row>
    <row r="95" spans="1:7" x14ac:dyDescent="0.3">
      <c r="A95">
        <v>93</v>
      </c>
      <c r="B95" s="17" t="s">
        <v>338</v>
      </c>
      <c r="C95" s="18" t="s">
        <v>151</v>
      </c>
      <c r="D95" s="17" t="s">
        <v>1115</v>
      </c>
      <c r="E95" s="17" t="s">
        <v>1123</v>
      </c>
      <c r="F95" s="17" t="s">
        <v>1123</v>
      </c>
      <c r="G95" s="17" t="s">
        <v>1123</v>
      </c>
    </row>
    <row r="96" spans="1:7" x14ac:dyDescent="0.3">
      <c r="A96">
        <v>94</v>
      </c>
      <c r="B96" s="17" t="s">
        <v>338</v>
      </c>
      <c r="C96" s="18" t="s">
        <v>237</v>
      </c>
      <c r="D96" s="17" t="s">
        <v>1115</v>
      </c>
      <c r="E96" s="17" t="s">
        <v>1123</v>
      </c>
      <c r="F96" s="17" t="s">
        <v>1123</v>
      </c>
      <c r="G96" s="17" t="s">
        <v>1123</v>
      </c>
    </row>
    <row r="97" spans="1:7" x14ac:dyDescent="0.3">
      <c r="A97">
        <v>95</v>
      </c>
      <c r="B97" s="17" t="s">
        <v>338</v>
      </c>
      <c r="C97" s="18" t="s">
        <v>992</v>
      </c>
      <c r="D97" s="17" t="s">
        <v>1115</v>
      </c>
      <c r="E97" s="17" t="s">
        <v>1123</v>
      </c>
      <c r="F97" s="17" t="s">
        <v>1123</v>
      </c>
      <c r="G97" s="17" t="s">
        <v>1123</v>
      </c>
    </row>
    <row r="98" spans="1:7" x14ac:dyDescent="0.3">
      <c r="A98">
        <v>96</v>
      </c>
      <c r="B98" s="17" t="s">
        <v>338</v>
      </c>
      <c r="C98" s="18" t="s">
        <v>242</v>
      </c>
      <c r="D98" s="17" t="s">
        <v>1115</v>
      </c>
      <c r="E98" s="17" t="s">
        <v>1123</v>
      </c>
      <c r="F98" s="17" t="s">
        <v>1123</v>
      </c>
      <c r="G98" s="17" t="s">
        <v>1123</v>
      </c>
    </row>
    <row r="99" spans="1:7" x14ac:dyDescent="0.3">
      <c r="A99">
        <v>97</v>
      </c>
      <c r="B99" s="17" t="s">
        <v>338</v>
      </c>
      <c r="C99" s="18" t="s">
        <v>154</v>
      </c>
      <c r="D99" s="17" t="s">
        <v>1115</v>
      </c>
      <c r="E99" s="17" t="s">
        <v>1123</v>
      </c>
      <c r="F99" s="17" t="s">
        <v>1123</v>
      </c>
      <c r="G99" s="17" t="s">
        <v>1123</v>
      </c>
    </row>
    <row r="100" spans="1:7" x14ac:dyDescent="0.3">
      <c r="A100">
        <v>98</v>
      </c>
      <c r="B100" s="17" t="s">
        <v>338</v>
      </c>
      <c r="C100" s="18" t="s">
        <v>158</v>
      </c>
      <c r="D100" s="17" t="s">
        <v>1115</v>
      </c>
      <c r="E100" s="17" t="s">
        <v>1123</v>
      </c>
      <c r="F100" s="17" t="s">
        <v>1123</v>
      </c>
      <c r="G100" s="17" t="s">
        <v>1123</v>
      </c>
    </row>
    <row r="101" spans="1:7" x14ac:dyDescent="0.3">
      <c r="A101">
        <v>99</v>
      </c>
      <c r="B101" s="17" t="s">
        <v>338</v>
      </c>
      <c r="C101" s="18" t="s">
        <v>238</v>
      </c>
      <c r="D101" s="17" t="s">
        <v>1115</v>
      </c>
      <c r="E101" s="17" t="s">
        <v>1123</v>
      </c>
      <c r="F101" s="17" t="s">
        <v>1123</v>
      </c>
      <c r="G101" s="17" t="s">
        <v>1123</v>
      </c>
    </row>
    <row r="102" spans="1:7" x14ac:dyDescent="0.3">
      <c r="A102">
        <v>100</v>
      </c>
      <c r="B102" s="17" t="s">
        <v>338</v>
      </c>
      <c r="C102" s="18" t="s">
        <v>234</v>
      </c>
      <c r="D102" s="17" t="s">
        <v>1115</v>
      </c>
      <c r="E102" s="17" t="s">
        <v>1123</v>
      </c>
      <c r="F102" s="17" t="s">
        <v>1123</v>
      </c>
      <c r="G102" s="17" t="s">
        <v>1123</v>
      </c>
    </row>
    <row r="103" spans="1:7" x14ac:dyDescent="0.3">
      <c r="A103">
        <v>101</v>
      </c>
      <c r="B103" s="17" t="s">
        <v>338</v>
      </c>
      <c r="C103" s="18" t="s">
        <v>162</v>
      </c>
      <c r="D103" s="17" t="s">
        <v>1115</v>
      </c>
      <c r="E103" s="17" t="s">
        <v>1123</v>
      </c>
      <c r="F103" s="17" t="s">
        <v>1123</v>
      </c>
      <c r="G103" s="17" t="s">
        <v>1123</v>
      </c>
    </row>
    <row r="104" spans="1:7" x14ac:dyDescent="0.3">
      <c r="A104">
        <v>102</v>
      </c>
      <c r="B104" s="17" t="s">
        <v>338</v>
      </c>
      <c r="C104" s="18" t="s">
        <v>241</v>
      </c>
      <c r="D104" s="17" t="s">
        <v>1115</v>
      </c>
      <c r="E104" s="17" t="s">
        <v>1123</v>
      </c>
      <c r="F104" s="17" t="s">
        <v>1123</v>
      </c>
      <c r="G104" s="17" t="s">
        <v>1123</v>
      </c>
    </row>
    <row r="105" spans="1:7" x14ac:dyDescent="0.3">
      <c r="A105">
        <v>103</v>
      </c>
      <c r="B105" s="17" t="s">
        <v>338</v>
      </c>
      <c r="C105" s="18" t="s">
        <v>240</v>
      </c>
      <c r="D105" s="17" t="s">
        <v>1115</v>
      </c>
      <c r="E105" s="17" t="s">
        <v>1123</v>
      </c>
      <c r="F105" s="17" t="s">
        <v>1123</v>
      </c>
      <c r="G105" s="17" t="s">
        <v>1123</v>
      </c>
    </row>
    <row r="106" spans="1:7" x14ac:dyDescent="0.3">
      <c r="A106">
        <v>104</v>
      </c>
      <c r="B106" s="17" t="s">
        <v>338</v>
      </c>
      <c r="C106" s="18" t="s">
        <v>230</v>
      </c>
      <c r="D106" s="17" t="s">
        <v>1115</v>
      </c>
      <c r="E106" s="17" t="s">
        <v>1123</v>
      </c>
      <c r="F106" s="17" t="s">
        <v>1123</v>
      </c>
      <c r="G106" s="17" t="s">
        <v>1123</v>
      </c>
    </row>
    <row r="107" spans="1:7" x14ac:dyDescent="0.3">
      <c r="A107">
        <v>105</v>
      </c>
      <c r="B107" s="17" t="s">
        <v>338</v>
      </c>
      <c r="C107" s="18" t="s">
        <v>231</v>
      </c>
      <c r="D107" s="17" t="s">
        <v>1115</v>
      </c>
      <c r="E107" s="17" t="s">
        <v>1123</v>
      </c>
      <c r="F107" s="17" t="s">
        <v>1123</v>
      </c>
      <c r="G107" s="17" t="s">
        <v>1123</v>
      </c>
    </row>
    <row r="108" spans="1:7" x14ac:dyDescent="0.3">
      <c r="A108">
        <v>106</v>
      </c>
      <c r="B108" s="17" t="s">
        <v>338</v>
      </c>
      <c r="C108" s="18" t="s">
        <v>166</v>
      </c>
      <c r="D108" s="17" t="s">
        <v>1115</v>
      </c>
      <c r="E108" s="17" t="s">
        <v>1123</v>
      </c>
      <c r="F108" s="17" t="s">
        <v>1123</v>
      </c>
      <c r="G108" s="17" t="s">
        <v>1123</v>
      </c>
    </row>
    <row r="109" spans="1:7" x14ac:dyDescent="0.3">
      <c r="A109">
        <v>107</v>
      </c>
      <c r="B109" s="17" t="s">
        <v>338</v>
      </c>
      <c r="C109" s="18" t="s">
        <v>245</v>
      </c>
      <c r="D109" s="17" t="s">
        <v>1115</v>
      </c>
      <c r="E109" s="17" t="s">
        <v>1123</v>
      </c>
      <c r="F109" s="17" t="s">
        <v>1123</v>
      </c>
      <c r="G109" s="17" t="s">
        <v>1123</v>
      </c>
    </row>
    <row r="110" spans="1:7" x14ac:dyDescent="0.3">
      <c r="A110">
        <v>108</v>
      </c>
      <c r="B110" s="17" t="s">
        <v>338</v>
      </c>
      <c r="C110" s="18" t="s">
        <v>171</v>
      </c>
      <c r="D110" s="17" t="s">
        <v>1115</v>
      </c>
      <c r="E110" s="17" t="s">
        <v>1123</v>
      </c>
      <c r="F110" s="17" t="s">
        <v>1123</v>
      </c>
      <c r="G110" s="17" t="s">
        <v>1123</v>
      </c>
    </row>
    <row r="111" spans="1:7" x14ac:dyDescent="0.3">
      <c r="A111">
        <v>109</v>
      </c>
      <c r="B111" s="17" t="s">
        <v>338</v>
      </c>
      <c r="C111" s="18" t="s">
        <v>175</v>
      </c>
      <c r="D111" s="17" t="s">
        <v>1115</v>
      </c>
      <c r="E111" s="17" t="s">
        <v>1123</v>
      </c>
      <c r="F111" s="17" t="s">
        <v>1123</v>
      </c>
      <c r="G111" s="17" t="s">
        <v>1123</v>
      </c>
    </row>
    <row r="112" spans="1:7" x14ac:dyDescent="0.3">
      <c r="A112">
        <v>110</v>
      </c>
      <c r="B112" s="17" t="s">
        <v>338</v>
      </c>
      <c r="C112" s="18" t="s">
        <v>189</v>
      </c>
      <c r="D112" s="17" t="s">
        <v>1115</v>
      </c>
      <c r="E112" s="17" t="s">
        <v>1123</v>
      </c>
      <c r="F112" s="17" t="s">
        <v>1123</v>
      </c>
      <c r="G112" s="17" t="s">
        <v>1123</v>
      </c>
    </row>
    <row r="113" spans="1:7" x14ac:dyDescent="0.3">
      <c r="A113">
        <v>111</v>
      </c>
      <c r="B113" s="17" t="s">
        <v>338</v>
      </c>
      <c r="C113" s="18" t="s">
        <v>191</v>
      </c>
      <c r="D113" s="17" t="s">
        <v>1115</v>
      </c>
      <c r="E113" s="17" t="s">
        <v>1123</v>
      </c>
      <c r="F113" s="17" t="s">
        <v>1123</v>
      </c>
      <c r="G113" s="17" t="s">
        <v>1123</v>
      </c>
    </row>
    <row r="114" spans="1:7" x14ac:dyDescent="0.3">
      <c r="A114">
        <v>112</v>
      </c>
      <c r="B114" s="17" t="s">
        <v>338</v>
      </c>
      <c r="C114" s="18" t="s">
        <v>195</v>
      </c>
      <c r="D114" s="17" t="s">
        <v>1115</v>
      </c>
      <c r="E114" s="17" t="s">
        <v>1123</v>
      </c>
      <c r="F114" s="17" t="s">
        <v>1123</v>
      </c>
      <c r="G114" s="17" t="s">
        <v>1123</v>
      </c>
    </row>
    <row r="115" spans="1:7" x14ac:dyDescent="0.3">
      <c r="A115">
        <v>113</v>
      </c>
      <c r="B115" s="17" t="s">
        <v>338</v>
      </c>
      <c r="C115" s="18" t="s">
        <v>232</v>
      </c>
      <c r="D115" s="17" t="s">
        <v>1115</v>
      </c>
      <c r="E115" s="17" t="s">
        <v>1123</v>
      </c>
      <c r="F115" s="17" t="s">
        <v>1123</v>
      </c>
      <c r="G115" s="17" t="s">
        <v>1123</v>
      </c>
    </row>
    <row r="116" spans="1:7" x14ac:dyDescent="0.3">
      <c r="A116">
        <v>114</v>
      </c>
      <c r="B116" s="17" t="s">
        <v>338</v>
      </c>
      <c r="C116" s="18" t="s">
        <v>248</v>
      </c>
      <c r="D116" s="17" t="s">
        <v>1115</v>
      </c>
      <c r="E116" s="17" t="s">
        <v>1123</v>
      </c>
      <c r="F116" s="17" t="s">
        <v>1123</v>
      </c>
      <c r="G116" s="17" t="s">
        <v>1123</v>
      </c>
    </row>
    <row r="117" spans="1:7" x14ac:dyDescent="0.3">
      <c r="A117">
        <v>115</v>
      </c>
      <c r="B117" s="17" t="s">
        <v>338</v>
      </c>
      <c r="C117" s="18" t="s">
        <v>198</v>
      </c>
      <c r="D117" s="17" t="s">
        <v>1115</v>
      </c>
      <c r="E117" s="17" t="s">
        <v>1123</v>
      </c>
      <c r="F117" s="17" t="s">
        <v>1123</v>
      </c>
      <c r="G117" s="17" t="s">
        <v>1123</v>
      </c>
    </row>
    <row r="118" spans="1:7" x14ac:dyDescent="0.3">
      <c r="A118">
        <v>116</v>
      </c>
      <c r="B118" s="17" t="s">
        <v>338</v>
      </c>
      <c r="C118" s="18" t="s">
        <v>249</v>
      </c>
      <c r="D118" s="17" t="s">
        <v>1115</v>
      </c>
      <c r="E118" s="17" t="s">
        <v>1123</v>
      </c>
      <c r="F118" s="17" t="s">
        <v>1123</v>
      </c>
      <c r="G118" s="17" t="s">
        <v>1123</v>
      </c>
    </row>
    <row r="119" spans="1:7" x14ac:dyDescent="0.3">
      <c r="A119">
        <v>117</v>
      </c>
      <c r="B119" s="17" t="s">
        <v>338</v>
      </c>
      <c r="C119" s="18" t="s">
        <v>105</v>
      </c>
      <c r="D119" s="17" t="s">
        <v>1115</v>
      </c>
      <c r="E119" s="17" t="s">
        <v>1123</v>
      </c>
      <c r="F119" s="17" t="s">
        <v>1123</v>
      </c>
      <c r="G119" s="17" t="s">
        <v>1123</v>
      </c>
    </row>
    <row r="120" spans="1:7" x14ac:dyDescent="0.3">
      <c r="A120">
        <v>118</v>
      </c>
      <c r="B120" s="17" t="s">
        <v>338</v>
      </c>
      <c r="C120" s="18" t="s">
        <v>202</v>
      </c>
      <c r="D120" s="17" t="s">
        <v>1115</v>
      </c>
      <c r="E120" s="17" t="s">
        <v>1123</v>
      </c>
      <c r="F120" s="17" t="s">
        <v>1123</v>
      </c>
      <c r="G120" s="17" t="s">
        <v>1123</v>
      </c>
    </row>
  </sheetData>
  <autoFilter ref="B3:H120" xr:uid="{056C2543-FF82-4CFD-BE71-39394279B1E8}"/>
  <phoneticPr fontId="2" type="noConversion"/>
  <conditionalFormatting sqref="C1:C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D324D-4D1B-47D4-8554-BF42F20DAC22}">
  <dimension ref="A1:X160"/>
  <sheetViews>
    <sheetView zoomScale="85" zoomScaleNormal="85" workbookViewId="0">
      <pane ySplit="4" topLeftCell="A131" activePane="bottomLeft" state="frozen"/>
      <selection pane="bottomLeft" activeCell="G165" sqref="G165"/>
    </sheetView>
  </sheetViews>
  <sheetFormatPr defaultRowHeight="20.100000000000001" customHeight="1" x14ac:dyDescent="0.3"/>
  <cols>
    <col min="1" max="1" width="9.25" style="2" bestFit="1" customWidth="1"/>
    <col min="2" max="2" width="10" style="2" bestFit="1" customWidth="1"/>
    <col min="3" max="3" width="9" style="2"/>
    <col min="4" max="4" width="34.125" style="2" customWidth="1"/>
    <col min="5" max="5" width="28.875" style="2" customWidth="1"/>
    <col min="6" max="6" width="49.125" style="2" customWidth="1"/>
    <col min="7" max="7" width="51.625" style="2" customWidth="1"/>
    <col min="8" max="8" width="23.5" style="2" customWidth="1"/>
    <col min="9" max="9" width="8.375" style="2" customWidth="1"/>
    <col min="10" max="10" width="48.125" style="2" customWidth="1"/>
    <col min="11" max="11" width="13.75" style="2" customWidth="1"/>
    <col min="12" max="13" width="9.125" style="2" customWidth="1"/>
    <col min="14" max="14" width="13" style="2" customWidth="1"/>
    <col min="15" max="15" width="42.75" style="2" customWidth="1"/>
    <col min="16" max="16" width="12.75" style="2" customWidth="1"/>
    <col min="17" max="17" width="23.25" style="2" customWidth="1"/>
    <col min="18" max="19" width="14.625" style="2" customWidth="1"/>
    <col min="20" max="20" width="21" style="2" customWidth="1"/>
    <col min="21" max="21" width="31.375" style="2" customWidth="1"/>
    <col min="22" max="22" width="38.375" style="2" customWidth="1"/>
    <col min="23" max="23" width="31.25" style="2" customWidth="1"/>
    <col min="24" max="16384" width="9" style="2"/>
  </cols>
  <sheetData>
    <row r="1" spans="1:24" s="4" customFormat="1" ht="33" customHeight="1" x14ac:dyDescent="0.3">
      <c r="A1" s="3" t="s">
        <v>1077</v>
      </c>
      <c r="F1" s="14" t="s">
        <v>1078</v>
      </c>
    </row>
    <row r="2" spans="1:24" ht="20.100000000000001" customHeight="1" x14ac:dyDescent="0.3">
      <c r="A2" s="7"/>
    </row>
    <row r="3" spans="1:24" ht="20.100000000000001" customHeight="1" x14ac:dyDescent="0.3">
      <c r="I3" s="7"/>
      <c r="J3" s="8"/>
    </row>
    <row r="4" spans="1:24" s="12" customFormat="1" ht="33.75" customHeight="1" x14ac:dyDescent="0.3">
      <c r="A4" s="6" t="s">
        <v>339</v>
      </c>
      <c r="B4" s="6" t="s">
        <v>204</v>
      </c>
      <c r="C4" s="6" t="s">
        <v>207</v>
      </c>
      <c r="D4" s="6" t="s">
        <v>0</v>
      </c>
      <c r="E4" s="6" t="s">
        <v>340</v>
      </c>
      <c r="F4" s="6" t="s">
        <v>341</v>
      </c>
      <c r="G4" s="6" t="s">
        <v>342</v>
      </c>
      <c r="H4" s="6" t="s">
        <v>206</v>
      </c>
      <c r="I4" s="6" t="s">
        <v>1080</v>
      </c>
      <c r="J4" s="6" t="s">
        <v>343</v>
      </c>
      <c r="K4" s="6" t="s">
        <v>344</v>
      </c>
      <c r="L4" s="6" t="s">
        <v>1081</v>
      </c>
      <c r="M4" s="6" t="s">
        <v>345</v>
      </c>
      <c r="N4" s="6" t="s">
        <v>346</v>
      </c>
      <c r="O4" s="6" t="s">
        <v>347</v>
      </c>
      <c r="P4" s="6" t="s">
        <v>1079</v>
      </c>
      <c r="Q4" s="6" t="s">
        <v>348</v>
      </c>
      <c r="R4" s="6" t="s">
        <v>349</v>
      </c>
      <c r="S4" s="6" t="s">
        <v>350</v>
      </c>
      <c r="T4" s="6" t="s">
        <v>1</v>
      </c>
      <c r="U4" s="6" t="s">
        <v>351</v>
      </c>
      <c r="V4" s="6" t="s">
        <v>352</v>
      </c>
      <c r="W4" s="6" t="s">
        <v>353</v>
      </c>
      <c r="X4" s="6" t="s">
        <v>1082</v>
      </c>
    </row>
    <row r="5" spans="1:24" s="5" customFormat="1" ht="36.75" customHeight="1" x14ac:dyDescent="0.3">
      <c r="A5" s="5">
        <f>ROW()-4</f>
        <v>1</v>
      </c>
      <c r="B5" s="5" t="s">
        <v>337</v>
      </c>
      <c r="D5" s="9" t="s">
        <v>208</v>
      </c>
      <c r="F5" s="5" t="s">
        <v>354</v>
      </c>
      <c r="J5" s="13"/>
    </row>
    <row r="6" spans="1:24" s="5" customFormat="1" ht="36.75" customHeight="1" x14ac:dyDescent="0.3">
      <c r="A6" s="5">
        <f t="shared" ref="A6:A68" si="0">ROW()-4</f>
        <v>2</v>
      </c>
      <c r="B6" s="5" t="s">
        <v>337</v>
      </c>
      <c r="D6" s="9" t="s">
        <v>51</v>
      </c>
      <c r="E6" s="5" t="s">
        <v>52</v>
      </c>
      <c r="F6" s="5" t="s">
        <v>54</v>
      </c>
      <c r="G6" s="5" t="s">
        <v>355</v>
      </c>
      <c r="H6" s="5" t="s">
        <v>53</v>
      </c>
      <c r="I6" s="5">
        <v>10</v>
      </c>
      <c r="J6" s="13" t="s">
        <v>356</v>
      </c>
      <c r="K6" s="5" t="s">
        <v>357</v>
      </c>
      <c r="L6" s="5" t="s">
        <v>358</v>
      </c>
      <c r="M6" s="5" t="s">
        <v>358</v>
      </c>
      <c r="N6" s="5" t="s">
        <v>359</v>
      </c>
      <c r="O6" s="5" t="s">
        <v>360</v>
      </c>
      <c r="P6" s="5" t="s">
        <v>361</v>
      </c>
      <c r="Q6" s="5" t="s">
        <v>362</v>
      </c>
      <c r="R6" s="10">
        <v>36000000</v>
      </c>
      <c r="S6" s="10">
        <v>40000000</v>
      </c>
      <c r="T6" s="5" t="s">
        <v>363</v>
      </c>
      <c r="U6" s="5" t="s">
        <v>364</v>
      </c>
      <c r="V6" s="5" t="s">
        <v>54</v>
      </c>
      <c r="W6" s="5" t="s">
        <v>365</v>
      </c>
    </row>
    <row r="7" spans="1:24" s="5" customFormat="1" ht="36.75" customHeight="1" x14ac:dyDescent="0.3">
      <c r="A7" s="5">
        <f t="shared" si="0"/>
        <v>3</v>
      </c>
      <c r="B7" s="5" t="s">
        <v>337</v>
      </c>
      <c r="C7" s="19"/>
      <c r="D7" s="9" t="s">
        <v>1085</v>
      </c>
      <c r="E7" s="5" t="s">
        <v>27</v>
      </c>
      <c r="F7" s="5" t="s">
        <v>366</v>
      </c>
      <c r="G7" s="5" t="s">
        <v>367</v>
      </c>
      <c r="H7" s="5" t="s">
        <v>28</v>
      </c>
      <c r="I7" s="5">
        <v>1</v>
      </c>
      <c r="J7" s="13" t="s">
        <v>368</v>
      </c>
      <c r="K7" s="5" t="s">
        <v>7</v>
      </c>
      <c r="L7" s="5" t="s">
        <v>358</v>
      </c>
      <c r="M7" s="5" t="s">
        <v>358</v>
      </c>
      <c r="N7" s="5" t="s">
        <v>369</v>
      </c>
      <c r="O7" s="5" t="s">
        <v>370</v>
      </c>
      <c r="P7" s="5" t="s">
        <v>361</v>
      </c>
      <c r="Q7" s="5" t="s">
        <v>371</v>
      </c>
      <c r="R7" s="10">
        <v>2160000</v>
      </c>
      <c r="S7" s="5" t="s">
        <v>358</v>
      </c>
      <c r="T7" s="5" t="s">
        <v>6</v>
      </c>
      <c r="U7" s="5" t="s">
        <v>364</v>
      </c>
      <c r="V7" s="5" t="s">
        <v>366</v>
      </c>
      <c r="W7" s="5" t="s">
        <v>372</v>
      </c>
    </row>
    <row r="8" spans="1:24" s="5" customFormat="1" ht="36.75" customHeight="1" x14ac:dyDescent="0.3">
      <c r="A8" s="5">
        <f t="shared" si="0"/>
        <v>4</v>
      </c>
      <c r="B8" s="5" t="s">
        <v>337</v>
      </c>
      <c r="C8" s="19"/>
      <c r="D8" s="9" t="s">
        <v>1085</v>
      </c>
      <c r="E8" s="5" t="s">
        <v>27</v>
      </c>
      <c r="F8" s="5" t="s">
        <v>366</v>
      </c>
      <c r="G8" s="5" t="s">
        <v>373</v>
      </c>
      <c r="H8" s="5" t="s">
        <v>276</v>
      </c>
      <c r="I8" s="5">
        <v>1</v>
      </c>
      <c r="J8" s="13" t="s">
        <v>374</v>
      </c>
      <c r="K8" s="5" t="s">
        <v>375</v>
      </c>
      <c r="L8" s="5" t="s">
        <v>376</v>
      </c>
      <c r="M8" s="5" t="s">
        <v>377</v>
      </c>
      <c r="N8" s="5" t="s">
        <v>378</v>
      </c>
      <c r="O8" s="5" t="s">
        <v>379</v>
      </c>
      <c r="P8" s="5" t="s">
        <v>380</v>
      </c>
      <c r="Q8" s="5" t="s">
        <v>371</v>
      </c>
      <c r="S8" s="5" t="s">
        <v>358</v>
      </c>
      <c r="T8" s="5" t="s">
        <v>6</v>
      </c>
      <c r="U8" s="5" t="s">
        <v>364</v>
      </c>
      <c r="V8" s="5" t="s">
        <v>366</v>
      </c>
      <c r="W8" s="5" t="s">
        <v>372</v>
      </c>
    </row>
    <row r="9" spans="1:24" s="5" customFormat="1" ht="36.75" customHeight="1" x14ac:dyDescent="0.3">
      <c r="A9" s="5">
        <f t="shared" si="0"/>
        <v>5</v>
      </c>
      <c r="B9" s="5" t="s">
        <v>337</v>
      </c>
      <c r="C9" s="19"/>
      <c r="D9" s="9" t="s">
        <v>39</v>
      </c>
      <c r="E9" s="5" t="s">
        <v>40</v>
      </c>
      <c r="F9" s="5" t="s">
        <v>381</v>
      </c>
      <c r="G9" s="5" t="s">
        <v>382</v>
      </c>
      <c r="H9" s="5" t="s">
        <v>168</v>
      </c>
      <c r="I9" s="5">
        <v>1</v>
      </c>
      <c r="J9" s="13" t="s">
        <v>383</v>
      </c>
      <c r="K9" s="5" t="s">
        <v>7</v>
      </c>
      <c r="L9" s="5" t="s">
        <v>358</v>
      </c>
      <c r="M9" s="5" t="s">
        <v>358</v>
      </c>
      <c r="N9" s="5" t="s">
        <v>7</v>
      </c>
      <c r="O9" s="5" t="s">
        <v>384</v>
      </c>
      <c r="P9" s="5" t="s">
        <v>377</v>
      </c>
      <c r="Q9" s="5" t="s">
        <v>385</v>
      </c>
      <c r="R9" s="10">
        <v>2200000</v>
      </c>
      <c r="S9" s="10">
        <v>3500000</v>
      </c>
      <c r="T9" s="5" t="s">
        <v>386</v>
      </c>
      <c r="U9" s="5" t="s">
        <v>387</v>
      </c>
      <c r="V9" s="5" t="s">
        <v>388</v>
      </c>
      <c r="W9" s="5" t="s">
        <v>389</v>
      </c>
    </row>
    <row r="10" spans="1:24" s="5" customFormat="1" ht="36.75" customHeight="1" x14ac:dyDescent="0.3">
      <c r="A10" s="5">
        <f t="shared" si="0"/>
        <v>6</v>
      </c>
      <c r="B10" s="5" t="s">
        <v>337</v>
      </c>
      <c r="C10" s="19"/>
      <c r="D10" s="9" t="s">
        <v>39</v>
      </c>
      <c r="E10" s="5" t="s">
        <v>40</v>
      </c>
      <c r="F10" s="5" t="s">
        <v>381</v>
      </c>
      <c r="G10" s="5" t="s">
        <v>390</v>
      </c>
      <c r="H10" s="5" t="s">
        <v>277</v>
      </c>
      <c r="I10" s="5">
        <v>2</v>
      </c>
      <c r="J10" s="13" t="s">
        <v>383</v>
      </c>
      <c r="K10" s="5" t="s">
        <v>7</v>
      </c>
      <c r="L10" s="5" t="s">
        <v>358</v>
      </c>
      <c r="M10" s="5" t="s">
        <v>358</v>
      </c>
      <c r="N10" s="5" t="s">
        <v>7</v>
      </c>
      <c r="O10" s="5" t="s">
        <v>391</v>
      </c>
      <c r="P10" s="5" t="s">
        <v>377</v>
      </c>
      <c r="Q10" s="5" t="s">
        <v>385</v>
      </c>
      <c r="R10" s="10">
        <v>2200000</v>
      </c>
      <c r="S10" s="10">
        <v>3500000</v>
      </c>
      <c r="T10" s="5" t="s">
        <v>386</v>
      </c>
      <c r="U10" s="5" t="s">
        <v>387</v>
      </c>
      <c r="V10" s="5" t="s">
        <v>388</v>
      </c>
      <c r="W10" s="5" t="s">
        <v>389</v>
      </c>
    </row>
    <row r="11" spans="1:24" s="5" customFormat="1" ht="36.75" customHeight="1" x14ac:dyDescent="0.3">
      <c r="A11" s="5">
        <f t="shared" si="0"/>
        <v>7</v>
      </c>
      <c r="B11" s="5" t="s">
        <v>337</v>
      </c>
      <c r="C11" s="19"/>
      <c r="D11" s="9" t="s">
        <v>39</v>
      </c>
      <c r="E11" s="5" t="s">
        <v>40</v>
      </c>
      <c r="F11" s="5" t="s">
        <v>381</v>
      </c>
      <c r="G11" s="5" t="s">
        <v>392</v>
      </c>
      <c r="H11" s="5" t="s">
        <v>278</v>
      </c>
      <c r="I11" s="5">
        <v>2</v>
      </c>
      <c r="J11" s="13" t="s">
        <v>383</v>
      </c>
      <c r="K11" s="5" t="s">
        <v>7</v>
      </c>
      <c r="N11" s="5" t="s">
        <v>7</v>
      </c>
      <c r="O11" s="5" t="s">
        <v>393</v>
      </c>
      <c r="P11" s="5" t="s">
        <v>377</v>
      </c>
      <c r="Q11" s="5" t="s">
        <v>385</v>
      </c>
      <c r="R11" s="10">
        <v>2156880</v>
      </c>
      <c r="S11" s="5" t="s">
        <v>358</v>
      </c>
      <c r="T11" s="5" t="s">
        <v>386</v>
      </c>
      <c r="U11" s="5" t="s">
        <v>394</v>
      </c>
      <c r="V11" s="5" t="s">
        <v>388</v>
      </c>
      <c r="W11" s="5" t="s">
        <v>389</v>
      </c>
    </row>
    <row r="12" spans="1:24" s="5" customFormat="1" ht="36.75" customHeight="1" x14ac:dyDescent="0.3">
      <c r="A12" s="5">
        <f t="shared" si="0"/>
        <v>8</v>
      </c>
      <c r="B12" s="5" t="s">
        <v>337</v>
      </c>
      <c r="D12" s="9" t="s">
        <v>42</v>
      </c>
      <c r="E12" s="5" t="s">
        <v>43</v>
      </c>
      <c r="F12" s="5" t="s">
        <v>45</v>
      </c>
      <c r="G12" s="5" t="s">
        <v>395</v>
      </c>
      <c r="H12" s="5" t="s">
        <v>44</v>
      </c>
      <c r="I12" s="5">
        <v>7</v>
      </c>
      <c r="J12" s="13" t="s">
        <v>396</v>
      </c>
      <c r="K12" s="5" t="s">
        <v>7</v>
      </c>
      <c r="L12" s="5" t="s">
        <v>358</v>
      </c>
      <c r="M12" s="5" t="s">
        <v>358</v>
      </c>
      <c r="N12" s="5" t="s">
        <v>7</v>
      </c>
      <c r="O12" s="5" t="s">
        <v>397</v>
      </c>
      <c r="P12" s="5" t="s">
        <v>398</v>
      </c>
      <c r="Q12" s="5" t="s">
        <v>385</v>
      </c>
      <c r="R12" s="10">
        <v>2200000</v>
      </c>
      <c r="S12" s="5" t="s">
        <v>358</v>
      </c>
      <c r="T12" s="5" t="s">
        <v>399</v>
      </c>
      <c r="U12" s="5" t="s">
        <v>400</v>
      </c>
      <c r="V12" s="5" t="s">
        <v>45</v>
      </c>
      <c r="W12" s="5" t="s">
        <v>401</v>
      </c>
    </row>
    <row r="13" spans="1:24" s="5" customFormat="1" ht="36.75" customHeight="1" x14ac:dyDescent="0.3">
      <c r="A13" s="5">
        <f t="shared" si="0"/>
        <v>9</v>
      </c>
      <c r="B13" s="5" t="s">
        <v>337</v>
      </c>
      <c r="D13" s="9" t="s">
        <v>76</v>
      </c>
      <c r="E13" s="5" t="s">
        <v>77</v>
      </c>
      <c r="F13" s="5" t="s">
        <v>188</v>
      </c>
      <c r="G13" s="5" t="s">
        <v>402</v>
      </c>
      <c r="H13" s="5" t="s">
        <v>187</v>
      </c>
      <c r="I13" s="5">
        <v>2</v>
      </c>
      <c r="J13" s="13" t="s">
        <v>403</v>
      </c>
      <c r="K13" s="5" t="s">
        <v>7</v>
      </c>
      <c r="N13" s="5" t="s">
        <v>7</v>
      </c>
      <c r="O13" s="5" t="s">
        <v>404</v>
      </c>
      <c r="P13" s="5" t="s">
        <v>380</v>
      </c>
      <c r="Q13" s="5" t="s">
        <v>385</v>
      </c>
      <c r="R13" s="10">
        <v>2790000</v>
      </c>
      <c r="S13" s="10">
        <v>2980000</v>
      </c>
      <c r="T13" s="5" t="s">
        <v>6</v>
      </c>
      <c r="U13" s="5" t="s">
        <v>405</v>
      </c>
      <c r="V13" s="5" t="s">
        <v>188</v>
      </c>
      <c r="W13" s="5" t="s">
        <v>406</v>
      </c>
    </row>
    <row r="14" spans="1:24" s="5" customFormat="1" ht="36.75" customHeight="1" x14ac:dyDescent="0.3">
      <c r="A14" s="5">
        <f t="shared" si="0"/>
        <v>10</v>
      </c>
      <c r="B14" s="5" t="s">
        <v>337</v>
      </c>
      <c r="D14" s="9" t="s">
        <v>76</v>
      </c>
      <c r="E14" s="5" t="s">
        <v>77</v>
      </c>
      <c r="F14" s="5" t="s">
        <v>188</v>
      </c>
      <c r="G14" s="5" t="s">
        <v>407</v>
      </c>
      <c r="H14" s="5" t="s">
        <v>278</v>
      </c>
      <c r="I14" s="5">
        <v>2</v>
      </c>
      <c r="J14" s="13" t="s">
        <v>408</v>
      </c>
      <c r="K14" s="5" t="s">
        <v>7</v>
      </c>
      <c r="N14" s="5" t="s">
        <v>7</v>
      </c>
      <c r="O14" s="5" t="s">
        <v>393</v>
      </c>
      <c r="P14" s="5" t="s">
        <v>377</v>
      </c>
      <c r="Q14" s="5" t="s">
        <v>385</v>
      </c>
      <c r="R14" s="10">
        <v>2560000</v>
      </c>
      <c r="S14" s="10">
        <v>2560000</v>
      </c>
      <c r="T14" s="5" t="s">
        <v>399</v>
      </c>
      <c r="U14" s="5" t="s">
        <v>409</v>
      </c>
      <c r="V14" s="5" t="s">
        <v>188</v>
      </c>
    </row>
    <row r="15" spans="1:24" s="5" customFormat="1" ht="36.75" customHeight="1" x14ac:dyDescent="0.3">
      <c r="A15" s="5">
        <f t="shared" si="0"/>
        <v>11</v>
      </c>
      <c r="B15" s="5" t="s">
        <v>337</v>
      </c>
      <c r="D15" s="9" t="s">
        <v>76</v>
      </c>
      <c r="E15" s="5" t="s">
        <v>77</v>
      </c>
      <c r="F15" s="5" t="s">
        <v>188</v>
      </c>
      <c r="G15" s="5" t="s">
        <v>410</v>
      </c>
      <c r="H15" s="5" t="s">
        <v>193</v>
      </c>
      <c r="I15" s="5">
        <v>1</v>
      </c>
      <c r="J15" s="13" t="s">
        <v>411</v>
      </c>
      <c r="K15" s="5" t="s">
        <v>7</v>
      </c>
      <c r="N15" s="5" t="s">
        <v>7</v>
      </c>
      <c r="O15" s="5" t="s">
        <v>412</v>
      </c>
      <c r="P15" s="5" t="s">
        <v>377</v>
      </c>
      <c r="Q15" s="5" t="s">
        <v>385</v>
      </c>
      <c r="R15" s="10">
        <v>2190000</v>
      </c>
      <c r="S15" s="10">
        <v>2380000</v>
      </c>
      <c r="T15" s="5" t="s">
        <v>6</v>
      </c>
      <c r="U15" s="5" t="s">
        <v>413</v>
      </c>
      <c r="V15" s="5" t="s">
        <v>188</v>
      </c>
      <c r="W15" s="5" t="s">
        <v>414</v>
      </c>
    </row>
    <row r="16" spans="1:24" s="5" customFormat="1" ht="36.75" customHeight="1" x14ac:dyDescent="0.3">
      <c r="A16" s="5">
        <f t="shared" si="0"/>
        <v>12</v>
      </c>
      <c r="B16" s="5" t="s">
        <v>337</v>
      </c>
      <c r="D16" s="9" t="s">
        <v>46</v>
      </c>
      <c r="E16" s="19" t="s">
        <v>16</v>
      </c>
      <c r="F16" s="5" t="s">
        <v>48</v>
      </c>
      <c r="G16" s="5" t="s">
        <v>415</v>
      </c>
      <c r="H16" s="5" t="s">
        <v>47</v>
      </c>
      <c r="I16" s="5">
        <v>1</v>
      </c>
      <c r="J16" s="13" t="s">
        <v>416</v>
      </c>
      <c r="K16" s="5" t="s">
        <v>7</v>
      </c>
      <c r="L16" s="5" t="s">
        <v>358</v>
      </c>
      <c r="M16" s="5" t="s">
        <v>358</v>
      </c>
      <c r="N16" s="5" t="s">
        <v>7</v>
      </c>
      <c r="O16" s="5" t="s">
        <v>417</v>
      </c>
      <c r="P16" s="5" t="s">
        <v>361</v>
      </c>
      <c r="Q16" s="5" t="s">
        <v>362</v>
      </c>
      <c r="R16" s="10">
        <v>27500000</v>
      </c>
      <c r="S16" s="10">
        <v>30000000</v>
      </c>
      <c r="T16" s="5" t="s">
        <v>418</v>
      </c>
      <c r="U16" s="5" t="s">
        <v>419</v>
      </c>
      <c r="V16" s="5" t="s">
        <v>48</v>
      </c>
      <c r="W16" s="19" t="s">
        <v>420</v>
      </c>
    </row>
    <row r="17" spans="1:23" s="5" customFormat="1" ht="36.75" customHeight="1" x14ac:dyDescent="0.3">
      <c r="A17" s="5">
        <f t="shared" si="0"/>
        <v>13</v>
      </c>
      <c r="B17" s="5" t="s">
        <v>337</v>
      </c>
      <c r="D17" s="9" t="s">
        <v>46</v>
      </c>
      <c r="E17" s="19"/>
      <c r="F17" s="5" t="s">
        <v>48</v>
      </c>
      <c r="G17" s="5" t="s">
        <v>421</v>
      </c>
      <c r="H17" s="5" t="s">
        <v>49</v>
      </c>
      <c r="I17" s="5">
        <v>3</v>
      </c>
      <c r="J17" s="13" t="s">
        <v>422</v>
      </c>
      <c r="K17" s="5" t="s">
        <v>7</v>
      </c>
      <c r="L17" s="5" t="s">
        <v>358</v>
      </c>
      <c r="M17" s="5" t="s">
        <v>358</v>
      </c>
      <c r="N17" s="5" t="s">
        <v>7</v>
      </c>
      <c r="O17" s="5" t="s">
        <v>7</v>
      </c>
      <c r="P17" s="5" t="s">
        <v>358</v>
      </c>
      <c r="Q17" s="5" t="s">
        <v>362</v>
      </c>
      <c r="R17" s="10">
        <v>27110000</v>
      </c>
      <c r="S17" s="10">
        <v>30000000</v>
      </c>
      <c r="T17" s="5" t="s">
        <v>418</v>
      </c>
      <c r="U17" s="5" t="s">
        <v>423</v>
      </c>
      <c r="V17" s="5" t="s">
        <v>50</v>
      </c>
      <c r="W17" s="19"/>
    </row>
    <row r="18" spans="1:23" s="5" customFormat="1" ht="36.75" customHeight="1" x14ac:dyDescent="0.3">
      <c r="A18" s="5">
        <f t="shared" si="0"/>
        <v>14</v>
      </c>
      <c r="B18" s="5" t="s">
        <v>337</v>
      </c>
      <c r="D18" s="9" t="s">
        <v>209</v>
      </c>
      <c r="E18" s="19" t="s">
        <v>252</v>
      </c>
      <c r="F18" s="5" t="s">
        <v>13</v>
      </c>
      <c r="G18" s="5" t="s">
        <v>424</v>
      </c>
      <c r="H18" s="5" t="s">
        <v>12</v>
      </c>
      <c r="I18" s="5">
        <v>1</v>
      </c>
      <c r="J18" s="13" t="s">
        <v>425</v>
      </c>
      <c r="K18" s="5" t="s">
        <v>7</v>
      </c>
      <c r="L18" s="5" t="s">
        <v>358</v>
      </c>
      <c r="M18" s="5" t="s">
        <v>358</v>
      </c>
      <c r="N18" s="5" t="s">
        <v>359</v>
      </c>
      <c r="O18" s="5" t="s">
        <v>7</v>
      </c>
      <c r="P18" s="5" t="s">
        <v>358</v>
      </c>
      <c r="Q18" s="5" t="s">
        <v>426</v>
      </c>
      <c r="R18" s="10">
        <v>33000000</v>
      </c>
      <c r="S18" s="10">
        <v>34000000</v>
      </c>
      <c r="T18" s="5" t="s">
        <v>6</v>
      </c>
      <c r="U18" s="5" t="s">
        <v>364</v>
      </c>
      <c r="V18" s="5" t="s">
        <v>13</v>
      </c>
      <c r="W18" s="5" t="s">
        <v>427</v>
      </c>
    </row>
    <row r="19" spans="1:23" s="5" customFormat="1" ht="36.75" customHeight="1" x14ac:dyDescent="0.3">
      <c r="A19" s="5">
        <f t="shared" si="0"/>
        <v>15</v>
      </c>
      <c r="B19" s="5" t="s">
        <v>337</v>
      </c>
      <c r="D19" s="9" t="s">
        <v>209</v>
      </c>
      <c r="E19" s="19"/>
      <c r="F19" s="5" t="s">
        <v>13</v>
      </c>
      <c r="G19" s="5" t="s">
        <v>428</v>
      </c>
      <c r="H19" s="5" t="s">
        <v>279</v>
      </c>
      <c r="I19" s="5">
        <v>1</v>
      </c>
      <c r="J19" s="13" t="s">
        <v>429</v>
      </c>
      <c r="K19" s="5" t="s">
        <v>7</v>
      </c>
      <c r="L19" s="5" t="s">
        <v>358</v>
      </c>
      <c r="M19" s="5" t="s">
        <v>358</v>
      </c>
      <c r="N19" s="5" t="s">
        <v>7</v>
      </c>
      <c r="O19" s="5" t="s">
        <v>7</v>
      </c>
      <c r="P19" s="5" t="s">
        <v>358</v>
      </c>
      <c r="Q19" s="5" t="s">
        <v>426</v>
      </c>
      <c r="R19" s="10">
        <v>48000000</v>
      </c>
      <c r="S19" s="10">
        <v>54000000</v>
      </c>
      <c r="T19" s="5" t="s">
        <v>6</v>
      </c>
      <c r="U19" s="5" t="s">
        <v>430</v>
      </c>
      <c r="V19" s="5" t="s">
        <v>14</v>
      </c>
      <c r="W19" s="5" t="s">
        <v>427</v>
      </c>
    </row>
    <row r="20" spans="1:23" s="5" customFormat="1" ht="36.75" customHeight="1" x14ac:dyDescent="0.3">
      <c r="A20" s="5">
        <f t="shared" si="0"/>
        <v>16</v>
      </c>
      <c r="B20" s="5" t="s">
        <v>337</v>
      </c>
      <c r="D20" s="9" t="s">
        <v>81</v>
      </c>
      <c r="E20" s="5" t="s">
        <v>16</v>
      </c>
      <c r="F20" s="5" t="s">
        <v>431</v>
      </c>
      <c r="G20" s="5" t="s">
        <v>432</v>
      </c>
      <c r="H20" s="5" t="s">
        <v>82</v>
      </c>
      <c r="I20" s="5">
        <v>30</v>
      </c>
      <c r="J20" s="13" t="s">
        <v>433</v>
      </c>
      <c r="K20" s="5" t="s">
        <v>7</v>
      </c>
      <c r="L20" s="5" t="s">
        <v>358</v>
      </c>
      <c r="M20" s="5" t="s">
        <v>358</v>
      </c>
      <c r="N20" s="5" t="s">
        <v>7</v>
      </c>
      <c r="O20" s="5" t="s">
        <v>7</v>
      </c>
      <c r="P20" s="5" t="s">
        <v>358</v>
      </c>
      <c r="Q20" s="5" t="s">
        <v>362</v>
      </c>
      <c r="R20" s="5" t="s">
        <v>434</v>
      </c>
      <c r="T20" s="5" t="s">
        <v>6</v>
      </c>
      <c r="U20" s="5" t="s">
        <v>435</v>
      </c>
      <c r="V20" s="5" t="s">
        <v>83</v>
      </c>
      <c r="W20" s="5" t="s">
        <v>358</v>
      </c>
    </row>
    <row r="21" spans="1:23" s="5" customFormat="1" ht="36.75" customHeight="1" x14ac:dyDescent="0.3">
      <c r="A21" s="5">
        <f t="shared" si="0"/>
        <v>17</v>
      </c>
      <c r="B21" s="5" t="s">
        <v>337</v>
      </c>
      <c r="D21" s="9" t="s">
        <v>64</v>
      </c>
      <c r="E21" s="5" t="s">
        <v>65</v>
      </c>
      <c r="F21" s="5" t="s">
        <v>436</v>
      </c>
      <c r="G21" s="5" t="s">
        <v>437</v>
      </c>
      <c r="H21" s="5" t="s">
        <v>66</v>
      </c>
      <c r="I21" s="5">
        <v>1</v>
      </c>
      <c r="J21" s="13" t="s">
        <v>438</v>
      </c>
      <c r="K21" s="5" t="s">
        <v>357</v>
      </c>
      <c r="L21" s="5" t="s">
        <v>358</v>
      </c>
      <c r="M21" s="5" t="s">
        <v>358</v>
      </c>
      <c r="N21" s="5" t="s">
        <v>439</v>
      </c>
      <c r="O21" s="5" t="s">
        <v>440</v>
      </c>
      <c r="P21" s="5" t="s">
        <v>377</v>
      </c>
      <c r="Q21" s="5" t="s">
        <v>385</v>
      </c>
      <c r="R21" s="10">
        <v>2156880</v>
      </c>
      <c r="S21" s="5" t="s">
        <v>358</v>
      </c>
      <c r="T21" s="5" t="s">
        <v>6</v>
      </c>
      <c r="U21" s="5" t="s">
        <v>441</v>
      </c>
      <c r="V21" s="5" t="s">
        <v>67</v>
      </c>
    </row>
    <row r="22" spans="1:23" s="5" customFormat="1" ht="36.75" customHeight="1" x14ac:dyDescent="0.3">
      <c r="A22" s="5">
        <f t="shared" si="0"/>
        <v>18</v>
      </c>
      <c r="B22" s="5" t="s">
        <v>337</v>
      </c>
      <c r="D22" s="9" t="s">
        <v>55</v>
      </c>
      <c r="E22" s="5" t="s">
        <v>253</v>
      </c>
      <c r="F22" s="5" t="s">
        <v>57</v>
      </c>
      <c r="G22" s="5" t="s">
        <v>442</v>
      </c>
      <c r="H22" s="5" t="s">
        <v>56</v>
      </c>
      <c r="I22" s="5">
        <v>1</v>
      </c>
      <c r="J22" s="13" t="s">
        <v>443</v>
      </c>
      <c r="K22" s="5" t="s">
        <v>357</v>
      </c>
      <c r="L22" s="5" t="s">
        <v>358</v>
      </c>
      <c r="M22" s="5" t="s">
        <v>358</v>
      </c>
      <c r="N22" s="5" t="s">
        <v>7</v>
      </c>
      <c r="O22" s="5" t="s">
        <v>444</v>
      </c>
      <c r="P22" s="5" t="s">
        <v>377</v>
      </c>
      <c r="Q22" s="5" t="s">
        <v>445</v>
      </c>
      <c r="R22" s="10">
        <v>2200000</v>
      </c>
      <c r="S22" s="5" t="s">
        <v>358</v>
      </c>
      <c r="T22" s="5" t="s">
        <v>446</v>
      </c>
      <c r="U22" s="5" t="s">
        <v>447</v>
      </c>
      <c r="V22" s="5" t="s">
        <v>57</v>
      </c>
      <c r="W22" s="5" t="s">
        <v>448</v>
      </c>
    </row>
    <row r="23" spans="1:23" s="5" customFormat="1" ht="36.75" customHeight="1" x14ac:dyDescent="0.3">
      <c r="A23" s="5">
        <f t="shared" si="0"/>
        <v>19</v>
      </c>
      <c r="B23" s="5" t="s">
        <v>337</v>
      </c>
      <c r="D23" s="9" t="s">
        <v>34</v>
      </c>
      <c r="E23" s="5" t="s">
        <v>27</v>
      </c>
      <c r="F23" s="5" t="s">
        <v>35</v>
      </c>
      <c r="G23" s="5" t="s">
        <v>449</v>
      </c>
      <c r="H23" s="5" t="s">
        <v>28</v>
      </c>
      <c r="I23" s="5">
        <v>2</v>
      </c>
      <c r="J23" s="13" t="s">
        <v>450</v>
      </c>
      <c r="K23" s="5" t="s">
        <v>7</v>
      </c>
      <c r="L23" s="5" t="s">
        <v>358</v>
      </c>
      <c r="M23" s="5" t="s">
        <v>358</v>
      </c>
      <c r="N23" s="5" t="s">
        <v>7</v>
      </c>
      <c r="O23" s="5" t="s">
        <v>7</v>
      </c>
      <c r="P23" s="5" t="s">
        <v>358</v>
      </c>
      <c r="Q23" s="5" t="s">
        <v>451</v>
      </c>
      <c r="R23" s="10">
        <v>120000</v>
      </c>
      <c r="S23" s="5" t="s">
        <v>358</v>
      </c>
      <c r="T23" s="5" t="s">
        <v>6</v>
      </c>
      <c r="U23" s="5" t="s">
        <v>452</v>
      </c>
      <c r="V23" s="5" t="s">
        <v>35</v>
      </c>
      <c r="W23" s="5" t="s">
        <v>453</v>
      </c>
    </row>
    <row r="24" spans="1:23" s="5" customFormat="1" ht="36.75" customHeight="1" x14ac:dyDescent="0.3">
      <c r="A24" s="5">
        <f t="shared" si="0"/>
        <v>20</v>
      </c>
      <c r="B24" s="5" t="s">
        <v>337</v>
      </c>
      <c r="D24" s="9" t="s">
        <v>210</v>
      </c>
      <c r="E24" s="5" t="s">
        <v>36</v>
      </c>
      <c r="F24" s="5" t="s">
        <v>454</v>
      </c>
      <c r="G24" s="5" t="s">
        <v>455</v>
      </c>
      <c r="H24" s="5" t="s">
        <v>37</v>
      </c>
      <c r="I24" s="5">
        <v>10</v>
      </c>
      <c r="J24" s="13" t="s">
        <v>456</v>
      </c>
      <c r="K24" s="5" t="s">
        <v>357</v>
      </c>
      <c r="N24" s="5" t="s">
        <v>7</v>
      </c>
      <c r="O24" s="5" t="s">
        <v>7</v>
      </c>
      <c r="Q24" s="5" t="s">
        <v>385</v>
      </c>
      <c r="R24" s="10">
        <v>1800000</v>
      </c>
      <c r="S24" s="10">
        <v>2200000</v>
      </c>
      <c r="T24" s="5" t="s">
        <v>457</v>
      </c>
      <c r="U24" s="5" t="s">
        <v>458</v>
      </c>
      <c r="V24" s="5" t="s">
        <v>38</v>
      </c>
      <c r="W24" s="5" t="s">
        <v>459</v>
      </c>
    </row>
    <row r="25" spans="1:23" s="5" customFormat="1" ht="36.75" customHeight="1" x14ac:dyDescent="0.3">
      <c r="A25" s="5">
        <f t="shared" si="0"/>
        <v>21</v>
      </c>
      <c r="B25" s="5" t="s">
        <v>337</v>
      </c>
      <c r="D25" s="9" t="s">
        <v>211</v>
      </c>
      <c r="E25" s="5" t="s">
        <v>41</v>
      </c>
      <c r="F25" s="5" t="s">
        <v>460</v>
      </c>
      <c r="J25" s="13"/>
    </row>
    <row r="26" spans="1:23" s="5" customFormat="1" ht="36.75" customHeight="1" x14ac:dyDescent="0.3">
      <c r="A26" s="5">
        <f t="shared" si="0"/>
        <v>22</v>
      </c>
      <c r="B26" s="5" t="s">
        <v>337</v>
      </c>
      <c r="C26" s="5" t="s">
        <v>332</v>
      </c>
      <c r="D26" s="9" t="s">
        <v>212</v>
      </c>
      <c r="E26" s="5" t="s">
        <v>8</v>
      </c>
      <c r="F26" s="5" t="s">
        <v>461</v>
      </c>
      <c r="G26" s="5" t="s">
        <v>462</v>
      </c>
      <c r="H26" s="5" t="s">
        <v>280</v>
      </c>
      <c r="I26" s="5">
        <v>1</v>
      </c>
      <c r="J26" s="13" t="s">
        <v>463</v>
      </c>
      <c r="K26" s="5" t="s">
        <v>7</v>
      </c>
      <c r="N26" s="5" t="s">
        <v>7</v>
      </c>
      <c r="O26" s="5" t="s">
        <v>7</v>
      </c>
      <c r="Q26" s="5" t="s">
        <v>362</v>
      </c>
      <c r="R26" s="10">
        <v>26000000</v>
      </c>
      <c r="S26" s="10">
        <v>30000000</v>
      </c>
      <c r="T26" s="5" t="s">
        <v>464</v>
      </c>
      <c r="U26" s="5" t="s">
        <v>465</v>
      </c>
      <c r="V26" s="5" t="s">
        <v>461</v>
      </c>
    </row>
    <row r="27" spans="1:23" s="5" customFormat="1" ht="36.75" customHeight="1" x14ac:dyDescent="0.3">
      <c r="A27" s="5">
        <f t="shared" si="0"/>
        <v>23</v>
      </c>
      <c r="B27" s="5" t="s">
        <v>337</v>
      </c>
      <c r="C27" s="19"/>
      <c r="D27" s="9" t="s">
        <v>72</v>
      </c>
      <c r="E27" s="5" t="s">
        <v>73</v>
      </c>
      <c r="F27" s="5" t="s">
        <v>466</v>
      </c>
      <c r="G27" s="5" t="s">
        <v>467</v>
      </c>
      <c r="H27" s="5" t="s">
        <v>281</v>
      </c>
      <c r="I27" s="5">
        <v>1</v>
      </c>
      <c r="J27" s="13" t="s">
        <v>468</v>
      </c>
      <c r="K27" s="5" t="s">
        <v>7</v>
      </c>
      <c r="N27" s="5" t="s">
        <v>469</v>
      </c>
      <c r="O27" s="5" t="s">
        <v>7</v>
      </c>
      <c r="Q27" s="5" t="s">
        <v>362</v>
      </c>
      <c r="R27" s="10">
        <v>27000000</v>
      </c>
      <c r="S27" s="5" t="s">
        <v>358</v>
      </c>
      <c r="T27" s="5" t="s">
        <v>470</v>
      </c>
      <c r="U27" s="5" t="s">
        <v>471</v>
      </c>
      <c r="V27" s="5" t="s">
        <v>472</v>
      </c>
      <c r="W27" s="5" t="s">
        <v>473</v>
      </c>
    </row>
    <row r="28" spans="1:23" s="5" customFormat="1" ht="36.75" customHeight="1" x14ac:dyDescent="0.3">
      <c r="A28" s="5">
        <f t="shared" si="0"/>
        <v>24</v>
      </c>
      <c r="B28" s="5" t="s">
        <v>337</v>
      </c>
      <c r="C28" s="19"/>
      <c r="D28" s="9" t="s">
        <v>72</v>
      </c>
      <c r="E28" s="5" t="s">
        <v>73</v>
      </c>
      <c r="F28" s="5" t="s">
        <v>466</v>
      </c>
      <c r="G28" s="5" t="s">
        <v>474</v>
      </c>
      <c r="H28" s="5" t="s">
        <v>282</v>
      </c>
      <c r="I28" s="5">
        <v>1</v>
      </c>
      <c r="J28" s="13" t="s">
        <v>475</v>
      </c>
      <c r="K28" s="5" t="s">
        <v>7</v>
      </c>
      <c r="N28" s="5" t="s">
        <v>469</v>
      </c>
      <c r="O28" s="5" t="s">
        <v>7</v>
      </c>
      <c r="Q28" s="5" t="s">
        <v>362</v>
      </c>
      <c r="R28" s="10">
        <v>28000000</v>
      </c>
      <c r="S28" s="5" t="s">
        <v>358</v>
      </c>
      <c r="T28" s="5" t="s">
        <v>470</v>
      </c>
      <c r="U28" s="5" t="s">
        <v>471</v>
      </c>
      <c r="V28" s="5" t="s">
        <v>472</v>
      </c>
      <c r="W28" s="5" t="s">
        <v>473</v>
      </c>
    </row>
    <row r="29" spans="1:23" s="5" customFormat="1" ht="36.75" customHeight="1" x14ac:dyDescent="0.3">
      <c r="A29" s="5">
        <f t="shared" si="0"/>
        <v>25</v>
      </c>
      <c r="B29" s="5" t="s">
        <v>337</v>
      </c>
      <c r="D29" s="9" t="s">
        <v>30</v>
      </c>
      <c r="E29" s="5" t="s">
        <v>31</v>
      </c>
      <c r="F29" s="5" t="s">
        <v>33</v>
      </c>
      <c r="G29" s="5" t="s">
        <v>476</v>
      </c>
      <c r="H29" s="5" t="s">
        <v>32</v>
      </c>
      <c r="I29" s="5">
        <v>1</v>
      </c>
      <c r="J29" s="13" t="s">
        <v>477</v>
      </c>
      <c r="K29" s="5" t="s">
        <v>357</v>
      </c>
      <c r="L29" s="5" t="s">
        <v>358</v>
      </c>
      <c r="M29" s="5" t="s">
        <v>358</v>
      </c>
      <c r="N29" s="5" t="s">
        <v>478</v>
      </c>
      <c r="O29" s="5" t="s">
        <v>479</v>
      </c>
      <c r="P29" s="5" t="s">
        <v>377</v>
      </c>
      <c r="Q29" s="5" t="s">
        <v>362</v>
      </c>
      <c r="R29" s="10">
        <v>27000000</v>
      </c>
      <c r="S29" s="5" t="s">
        <v>358</v>
      </c>
      <c r="T29" s="5" t="s">
        <v>480</v>
      </c>
      <c r="U29" s="5" t="s">
        <v>481</v>
      </c>
      <c r="V29" s="5" t="s">
        <v>33</v>
      </c>
      <c r="W29" s="5" t="s">
        <v>358</v>
      </c>
    </row>
    <row r="30" spans="1:23" s="5" customFormat="1" ht="36.75" customHeight="1" x14ac:dyDescent="0.3">
      <c r="A30" s="5">
        <f t="shared" si="0"/>
        <v>26</v>
      </c>
      <c r="B30" s="5" t="s">
        <v>337</v>
      </c>
      <c r="D30" s="9" t="s">
        <v>2</v>
      </c>
      <c r="E30" s="5" t="s">
        <v>3</v>
      </c>
      <c r="F30" s="5" t="s">
        <v>482</v>
      </c>
      <c r="G30" s="5" t="s">
        <v>483</v>
      </c>
      <c r="H30" s="5" t="s">
        <v>4</v>
      </c>
      <c r="I30" s="5">
        <v>2</v>
      </c>
      <c r="J30" s="13" t="s">
        <v>484</v>
      </c>
      <c r="K30" s="5" t="s">
        <v>7</v>
      </c>
      <c r="N30" s="5" t="s">
        <v>7</v>
      </c>
      <c r="O30" s="5" t="s">
        <v>7</v>
      </c>
      <c r="Q30" s="5" t="s">
        <v>371</v>
      </c>
      <c r="R30" s="10">
        <v>3000000</v>
      </c>
      <c r="T30" s="5" t="s">
        <v>6</v>
      </c>
      <c r="U30" s="5" t="s">
        <v>485</v>
      </c>
      <c r="V30" s="5" t="s">
        <v>5</v>
      </c>
      <c r="W30" s="5" t="s">
        <v>486</v>
      </c>
    </row>
    <row r="31" spans="1:23" s="5" customFormat="1" ht="36.75" customHeight="1" x14ac:dyDescent="0.3">
      <c r="A31" s="5">
        <f t="shared" si="0"/>
        <v>27</v>
      </c>
      <c r="B31" s="5" t="s">
        <v>337</v>
      </c>
      <c r="C31" s="5" t="s">
        <v>333</v>
      </c>
      <c r="D31" s="9" t="s">
        <v>74</v>
      </c>
      <c r="E31" s="5" t="s">
        <v>75</v>
      </c>
      <c r="F31" s="5" t="s">
        <v>487</v>
      </c>
      <c r="G31" s="5" t="s">
        <v>488</v>
      </c>
      <c r="H31" s="5" t="s">
        <v>283</v>
      </c>
      <c r="I31" s="5">
        <v>1</v>
      </c>
      <c r="J31" s="13" t="s">
        <v>489</v>
      </c>
      <c r="K31" s="5" t="s">
        <v>344</v>
      </c>
      <c r="L31" s="5" t="s">
        <v>376</v>
      </c>
      <c r="M31" s="5" t="s">
        <v>377</v>
      </c>
      <c r="N31" s="5" t="s">
        <v>7</v>
      </c>
      <c r="O31" s="5" t="s">
        <v>490</v>
      </c>
      <c r="P31" s="5" t="s">
        <v>361</v>
      </c>
      <c r="Q31" s="5" t="s">
        <v>491</v>
      </c>
      <c r="T31" s="5" t="s">
        <v>6</v>
      </c>
      <c r="U31" s="5" t="s">
        <v>492</v>
      </c>
      <c r="V31" s="5" t="s">
        <v>493</v>
      </c>
    </row>
    <row r="32" spans="1:23" s="5" customFormat="1" ht="36.75" customHeight="1" x14ac:dyDescent="0.3">
      <c r="A32" s="5">
        <f t="shared" si="0"/>
        <v>28</v>
      </c>
      <c r="B32" s="5" t="s">
        <v>337</v>
      </c>
      <c r="C32" s="5" t="s">
        <v>333</v>
      </c>
      <c r="D32" s="9" t="s">
        <v>74</v>
      </c>
      <c r="E32" s="5" t="s">
        <v>75</v>
      </c>
      <c r="F32" s="5" t="s">
        <v>487</v>
      </c>
      <c r="G32" s="5" t="s">
        <v>494</v>
      </c>
      <c r="H32" s="5" t="s">
        <v>284</v>
      </c>
      <c r="I32" s="5">
        <v>1</v>
      </c>
      <c r="J32" s="13" t="s">
        <v>495</v>
      </c>
      <c r="K32" s="5" t="s">
        <v>344</v>
      </c>
      <c r="L32" s="5" t="s">
        <v>376</v>
      </c>
      <c r="M32" s="5" t="s">
        <v>377</v>
      </c>
      <c r="N32" s="5" t="s">
        <v>496</v>
      </c>
      <c r="O32" s="5" t="s">
        <v>497</v>
      </c>
      <c r="P32" s="5" t="s">
        <v>361</v>
      </c>
      <c r="Q32" s="5" t="s">
        <v>491</v>
      </c>
      <c r="T32" s="5" t="s">
        <v>498</v>
      </c>
      <c r="U32" s="5" t="s">
        <v>499</v>
      </c>
      <c r="V32" s="5" t="s">
        <v>500</v>
      </c>
    </row>
    <row r="33" spans="1:23" s="5" customFormat="1" ht="36.75" customHeight="1" x14ac:dyDescent="0.3">
      <c r="A33" s="5">
        <f t="shared" si="0"/>
        <v>29</v>
      </c>
      <c r="B33" s="5" t="s">
        <v>337</v>
      </c>
      <c r="C33" s="5" t="s">
        <v>333</v>
      </c>
      <c r="D33" s="9" t="s">
        <v>15</v>
      </c>
      <c r="E33" s="5" t="s">
        <v>16</v>
      </c>
      <c r="F33" s="5" t="s">
        <v>501</v>
      </c>
      <c r="G33" s="5" t="s">
        <v>502</v>
      </c>
      <c r="H33" s="5" t="s">
        <v>17</v>
      </c>
      <c r="I33" s="5">
        <v>2</v>
      </c>
      <c r="J33" s="13" t="s">
        <v>503</v>
      </c>
      <c r="K33" s="5" t="s">
        <v>504</v>
      </c>
      <c r="L33" s="5" t="s">
        <v>376</v>
      </c>
      <c r="M33" s="5" t="s">
        <v>361</v>
      </c>
      <c r="N33" s="5" t="s">
        <v>7</v>
      </c>
      <c r="O33" s="5" t="s">
        <v>505</v>
      </c>
      <c r="P33" s="5" t="s">
        <v>361</v>
      </c>
      <c r="Q33" s="5" t="s">
        <v>385</v>
      </c>
      <c r="R33" s="10">
        <v>2300000</v>
      </c>
      <c r="S33" s="10">
        <v>2800000</v>
      </c>
      <c r="T33" s="5" t="s">
        <v>506</v>
      </c>
      <c r="U33" s="5" t="s">
        <v>507</v>
      </c>
      <c r="V33" s="5" t="s">
        <v>18</v>
      </c>
      <c r="W33" s="5" t="s">
        <v>358</v>
      </c>
    </row>
    <row r="34" spans="1:23" s="5" customFormat="1" ht="36.75" customHeight="1" x14ac:dyDescent="0.3">
      <c r="A34" s="5">
        <f t="shared" si="0"/>
        <v>30</v>
      </c>
      <c r="B34" s="5" t="s">
        <v>337</v>
      </c>
      <c r="D34" s="9" t="s">
        <v>78</v>
      </c>
      <c r="E34" s="5" t="s">
        <v>79</v>
      </c>
      <c r="F34" s="5" t="s">
        <v>508</v>
      </c>
      <c r="G34" s="5" t="s">
        <v>509</v>
      </c>
      <c r="H34" s="5" t="s">
        <v>80</v>
      </c>
      <c r="I34" s="5">
        <v>50</v>
      </c>
      <c r="J34" s="13" t="s">
        <v>510</v>
      </c>
      <c r="K34" s="5" t="s">
        <v>7</v>
      </c>
      <c r="L34" s="5" t="s">
        <v>358</v>
      </c>
      <c r="M34" s="5" t="s">
        <v>358</v>
      </c>
      <c r="N34" s="5" t="s">
        <v>7</v>
      </c>
      <c r="O34" s="5" t="s">
        <v>7</v>
      </c>
      <c r="P34" s="5" t="s">
        <v>358</v>
      </c>
      <c r="Q34" s="5" t="s">
        <v>385</v>
      </c>
      <c r="R34" s="10">
        <v>2376300</v>
      </c>
      <c r="S34" s="10">
        <v>3208890</v>
      </c>
      <c r="T34" s="5" t="s">
        <v>511</v>
      </c>
      <c r="U34" s="5" t="s">
        <v>512</v>
      </c>
      <c r="V34" s="5" t="s">
        <v>513</v>
      </c>
      <c r="W34" s="5" t="s">
        <v>358</v>
      </c>
    </row>
    <row r="35" spans="1:23" s="5" customFormat="1" ht="36.75" customHeight="1" x14ac:dyDescent="0.3">
      <c r="A35" s="5">
        <f t="shared" si="0"/>
        <v>31</v>
      </c>
      <c r="B35" s="5" t="s">
        <v>337</v>
      </c>
      <c r="D35" s="9" t="s">
        <v>58</v>
      </c>
      <c r="E35" s="5" t="s">
        <v>59</v>
      </c>
      <c r="F35" s="5" t="s">
        <v>514</v>
      </c>
      <c r="G35" s="5" t="s">
        <v>515</v>
      </c>
      <c r="H35" s="5" t="s">
        <v>60</v>
      </c>
      <c r="I35" s="5">
        <v>3</v>
      </c>
      <c r="J35" s="13" t="s">
        <v>516</v>
      </c>
      <c r="K35" s="5" t="s">
        <v>7</v>
      </c>
      <c r="L35" s="5" t="s">
        <v>358</v>
      </c>
      <c r="M35" s="5" t="s">
        <v>358</v>
      </c>
      <c r="N35" s="5" t="s">
        <v>7</v>
      </c>
      <c r="O35" s="5" t="s">
        <v>7</v>
      </c>
      <c r="P35" s="5" t="s">
        <v>358</v>
      </c>
      <c r="Q35" s="5" t="s">
        <v>362</v>
      </c>
      <c r="R35" s="10">
        <v>25000000</v>
      </c>
      <c r="S35" s="10">
        <v>30000000</v>
      </c>
      <c r="T35" s="5" t="s">
        <v>517</v>
      </c>
      <c r="U35" s="5" t="s">
        <v>518</v>
      </c>
      <c r="V35" s="5" t="s">
        <v>61</v>
      </c>
      <c r="W35" s="5" t="s">
        <v>519</v>
      </c>
    </row>
    <row r="36" spans="1:23" s="5" customFormat="1" ht="36.75" customHeight="1" x14ac:dyDescent="0.3">
      <c r="A36" s="5">
        <f t="shared" si="0"/>
        <v>32</v>
      </c>
      <c r="B36" s="5" t="s">
        <v>337</v>
      </c>
      <c r="D36" s="9" t="s">
        <v>68</v>
      </c>
      <c r="E36" s="5" t="s">
        <v>254</v>
      </c>
      <c r="F36" s="5" t="s">
        <v>520</v>
      </c>
      <c r="G36" s="5" t="s">
        <v>521</v>
      </c>
      <c r="H36" s="5" t="s">
        <v>285</v>
      </c>
      <c r="I36" s="5">
        <v>1</v>
      </c>
      <c r="J36" s="13" t="s">
        <v>522</v>
      </c>
      <c r="K36" s="5" t="s">
        <v>357</v>
      </c>
      <c r="N36" s="5" t="s">
        <v>7</v>
      </c>
      <c r="O36" s="5" t="s">
        <v>523</v>
      </c>
      <c r="P36" s="5" t="s">
        <v>380</v>
      </c>
      <c r="Q36" s="5" t="s">
        <v>385</v>
      </c>
      <c r="R36" s="5" t="s">
        <v>524</v>
      </c>
      <c r="S36" s="5" t="s">
        <v>358</v>
      </c>
      <c r="T36" s="5" t="s">
        <v>6</v>
      </c>
      <c r="U36" s="5" t="s">
        <v>525</v>
      </c>
      <c r="V36" s="5" t="s">
        <v>520</v>
      </c>
      <c r="W36" s="5" t="s">
        <v>526</v>
      </c>
    </row>
    <row r="37" spans="1:23" s="5" customFormat="1" ht="36.75" customHeight="1" x14ac:dyDescent="0.3">
      <c r="A37" s="5">
        <f t="shared" si="0"/>
        <v>33</v>
      </c>
      <c r="B37" s="5" t="s">
        <v>337</v>
      </c>
      <c r="C37" s="5" t="s">
        <v>334</v>
      </c>
      <c r="D37" s="9" t="s">
        <v>69</v>
      </c>
      <c r="E37" s="5" t="s">
        <v>70</v>
      </c>
      <c r="F37" s="5" t="s">
        <v>71</v>
      </c>
      <c r="G37" s="5" t="s">
        <v>527</v>
      </c>
      <c r="H37" s="5" t="s">
        <v>286</v>
      </c>
      <c r="I37" s="5">
        <v>1</v>
      </c>
      <c r="J37" s="13" t="s">
        <v>528</v>
      </c>
      <c r="K37" s="5" t="s">
        <v>357</v>
      </c>
      <c r="L37" s="5" t="s">
        <v>358</v>
      </c>
      <c r="M37" s="5" t="s">
        <v>358</v>
      </c>
      <c r="N37" s="5" t="s">
        <v>7</v>
      </c>
      <c r="O37" s="5" t="s">
        <v>7</v>
      </c>
      <c r="P37" s="5" t="s">
        <v>358</v>
      </c>
      <c r="Q37" s="5" t="s">
        <v>385</v>
      </c>
      <c r="R37" s="10">
        <v>2156800</v>
      </c>
      <c r="S37" s="5" t="s">
        <v>358</v>
      </c>
      <c r="T37" s="5" t="s">
        <v>6</v>
      </c>
      <c r="U37" s="5" t="s">
        <v>529</v>
      </c>
      <c r="V37" s="5" t="s">
        <v>71</v>
      </c>
      <c r="W37" s="5" t="s">
        <v>358</v>
      </c>
    </row>
    <row r="38" spans="1:23" s="5" customFormat="1" ht="36.75" customHeight="1" x14ac:dyDescent="0.3">
      <c r="A38" s="5">
        <f t="shared" si="0"/>
        <v>34</v>
      </c>
      <c r="B38" s="5" t="s">
        <v>337</v>
      </c>
      <c r="D38" s="9" t="s">
        <v>25</v>
      </c>
      <c r="E38" s="5" t="s">
        <v>16</v>
      </c>
      <c r="F38" s="5" t="s">
        <v>530</v>
      </c>
      <c r="J38" s="13"/>
    </row>
    <row r="39" spans="1:23" s="5" customFormat="1" ht="36.75" customHeight="1" x14ac:dyDescent="0.3">
      <c r="A39" s="5">
        <f t="shared" si="0"/>
        <v>35</v>
      </c>
      <c r="B39" s="5" t="s">
        <v>337</v>
      </c>
      <c r="D39" s="9" t="s">
        <v>213</v>
      </c>
      <c r="E39" s="5" t="s">
        <v>255</v>
      </c>
      <c r="F39" s="5" t="s">
        <v>24</v>
      </c>
      <c r="G39" s="5" t="s">
        <v>531</v>
      </c>
      <c r="H39" s="5" t="s">
        <v>23</v>
      </c>
      <c r="I39" s="5">
        <v>1</v>
      </c>
      <c r="J39" s="13" t="s">
        <v>532</v>
      </c>
      <c r="K39" s="5" t="s">
        <v>7</v>
      </c>
      <c r="N39" s="5" t="s">
        <v>7</v>
      </c>
      <c r="O39" s="5" t="s">
        <v>533</v>
      </c>
      <c r="P39" s="5" t="s">
        <v>361</v>
      </c>
      <c r="Q39" s="5" t="s">
        <v>426</v>
      </c>
      <c r="R39" s="10">
        <v>36000000</v>
      </c>
      <c r="S39" s="10">
        <v>40000000</v>
      </c>
      <c r="T39" s="5" t="s">
        <v>534</v>
      </c>
      <c r="U39" s="5" t="s">
        <v>535</v>
      </c>
      <c r="V39" s="5" t="s">
        <v>24</v>
      </c>
    </row>
    <row r="40" spans="1:23" s="5" customFormat="1" ht="36.75" customHeight="1" x14ac:dyDescent="0.3">
      <c r="A40" s="5">
        <f t="shared" si="0"/>
        <v>36</v>
      </c>
      <c r="B40" s="5" t="s">
        <v>337</v>
      </c>
      <c r="D40" s="9" t="s">
        <v>213</v>
      </c>
      <c r="E40" s="5" t="s">
        <v>255</v>
      </c>
      <c r="F40" s="5" t="s">
        <v>24</v>
      </c>
      <c r="G40" s="5" t="s">
        <v>536</v>
      </c>
      <c r="H40" s="5" t="s">
        <v>287</v>
      </c>
      <c r="I40" s="5">
        <v>2</v>
      </c>
      <c r="J40" s="13" t="s">
        <v>537</v>
      </c>
      <c r="K40" s="5" t="s">
        <v>7</v>
      </c>
      <c r="N40" s="5" t="s">
        <v>7</v>
      </c>
      <c r="O40" s="5" t="s">
        <v>533</v>
      </c>
      <c r="P40" s="5" t="s">
        <v>361</v>
      </c>
      <c r="Q40" s="5" t="s">
        <v>426</v>
      </c>
      <c r="R40" s="10">
        <v>32000000</v>
      </c>
      <c r="S40" s="10">
        <v>45000000</v>
      </c>
      <c r="T40" s="5" t="s">
        <v>534</v>
      </c>
      <c r="U40" s="5" t="s">
        <v>535</v>
      </c>
      <c r="V40" s="5" t="s">
        <v>24</v>
      </c>
    </row>
    <row r="41" spans="1:23" s="5" customFormat="1" ht="36.75" customHeight="1" x14ac:dyDescent="0.3">
      <c r="A41" s="5">
        <f t="shared" si="0"/>
        <v>37</v>
      </c>
      <c r="B41" s="5" t="s">
        <v>337</v>
      </c>
      <c r="D41" s="9" t="s">
        <v>213</v>
      </c>
      <c r="E41" s="5" t="s">
        <v>255</v>
      </c>
      <c r="F41" s="5" t="s">
        <v>24</v>
      </c>
      <c r="G41" s="5" t="s">
        <v>538</v>
      </c>
      <c r="H41" s="5" t="s">
        <v>288</v>
      </c>
      <c r="I41" s="5">
        <v>1</v>
      </c>
      <c r="J41" s="13" t="s">
        <v>539</v>
      </c>
      <c r="K41" s="5" t="s">
        <v>7</v>
      </c>
      <c r="N41" s="5" t="s">
        <v>7</v>
      </c>
      <c r="O41" s="5" t="s">
        <v>358</v>
      </c>
      <c r="P41" s="5" t="s">
        <v>361</v>
      </c>
      <c r="Q41" s="5" t="s">
        <v>426</v>
      </c>
      <c r="R41" s="10">
        <v>36000000</v>
      </c>
      <c r="S41" s="10">
        <v>40000000</v>
      </c>
      <c r="T41" s="5" t="s">
        <v>534</v>
      </c>
      <c r="U41" s="5" t="s">
        <v>535</v>
      </c>
      <c r="V41" s="5" t="s">
        <v>24</v>
      </c>
    </row>
    <row r="42" spans="1:23" s="5" customFormat="1" ht="36.75" customHeight="1" x14ac:dyDescent="0.3">
      <c r="A42" s="5">
        <f t="shared" si="0"/>
        <v>38</v>
      </c>
      <c r="B42" s="5" t="s">
        <v>337</v>
      </c>
      <c r="D42" s="9" t="s">
        <v>87</v>
      </c>
      <c r="E42" s="5" t="s">
        <v>27</v>
      </c>
      <c r="F42" s="5" t="s">
        <v>89</v>
      </c>
      <c r="G42" s="5" t="s">
        <v>540</v>
      </c>
      <c r="H42" s="5" t="s">
        <v>88</v>
      </c>
      <c r="I42" s="5">
        <v>0</v>
      </c>
      <c r="J42" s="13" t="s">
        <v>541</v>
      </c>
      <c r="K42" s="5" t="s">
        <v>7</v>
      </c>
      <c r="N42" s="5" t="s">
        <v>7</v>
      </c>
      <c r="O42" s="5" t="s">
        <v>542</v>
      </c>
      <c r="P42" s="5" t="s">
        <v>542</v>
      </c>
      <c r="Q42" s="5" t="s">
        <v>362</v>
      </c>
      <c r="R42" s="5" t="s">
        <v>543</v>
      </c>
      <c r="S42" s="5" t="s">
        <v>544</v>
      </c>
      <c r="T42" s="5" t="s">
        <v>6</v>
      </c>
      <c r="U42" s="5" t="s">
        <v>545</v>
      </c>
      <c r="V42" s="5" t="s">
        <v>89</v>
      </c>
      <c r="W42" s="5" t="s">
        <v>546</v>
      </c>
    </row>
    <row r="43" spans="1:23" s="5" customFormat="1" ht="36.75" customHeight="1" x14ac:dyDescent="0.3">
      <c r="A43" s="5">
        <f t="shared" si="0"/>
        <v>39</v>
      </c>
      <c r="B43" s="5" t="s">
        <v>337</v>
      </c>
      <c r="D43" s="9" t="s">
        <v>26</v>
      </c>
      <c r="E43" s="5" t="s">
        <v>27</v>
      </c>
      <c r="F43" s="5" t="s">
        <v>547</v>
      </c>
      <c r="J43" s="13"/>
    </row>
    <row r="44" spans="1:23" s="5" customFormat="1" ht="36.75" customHeight="1" x14ac:dyDescent="0.3">
      <c r="A44" s="5">
        <f t="shared" si="0"/>
        <v>40</v>
      </c>
      <c r="B44" s="5" t="s">
        <v>337</v>
      </c>
      <c r="D44" s="9" t="s">
        <v>214</v>
      </c>
      <c r="E44" s="5" t="s">
        <v>20</v>
      </c>
      <c r="F44" s="5" t="s">
        <v>548</v>
      </c>
      <c r="G44" s="5" t="s">
        <v>549</v>
      </c>
      <c r="H44" s="5" t="s">
        <v>21</v>
      </c>
      <c r="I44" s="5">
        <v>1</v>
      </c>
      <c r="J44" s="13" t="s">
        <v>550</v>
      </c>
      <c r="K44" s="5" t="s">
        <v>7</v>
      </c>
      <c r="N44" s="5" t="s">
        <v>7</v>
      </c>
      <c r="O44" s="5" t="s">
        <v>7</v>
      </c>
      <c r="Q44" s="5" t="s">
        <v>551</v>
      </c>
      <c r="R44" s="5" t="s">
        <v>552</v>
      </c>
      <c r="T44" s="5" t="s">
        <v>6</v>
      </c>
      <c r="U44" s="5" t="s">
        <v>553</v>
      </c>
      <c r="V44" s="5" t="s">
        <v>22</v>
      </c>
      <c r="W44" s="5" t="s">
        <v>554</v>
      </c>
    </row>
    <row r="45" spans="1:23" s="5" customFormat="1" ht="36.75" customHeight="1" x14ac:dyDescent="0.3">
      <c r="A45" s="5">
        <f t="shared" si="0"/>
        <v>41</v>
      </c>
      <c r="B45" s="5" t="s">
        <v>337</v>
      </c>
      <c r="D45" s="9" t="s">
        <v>214</v>
      </c>
      <c r="E45" s="5" t="s">
        <v>20</v>
      </c>
      <c r="F45" s="5" t="s">
        <v>548</v>
      </c>
      <c r="G45" s="5" t="s">
        <v>555</v>
      </c>
      <c r="H45" s="5" t="s">
        <v>28</v>
      </c>
      <c r="I45" s="5">
        <v>2</v>
      </c>
      <c r="J45" s="13" t="s">
        <v>556</v>
      </c>
      <c r="K45" s="5" t="s">
        <v>7</v>
      </c>
      <c r="N45" s="5" t="s">
        <v>478</v>
      </c>
      <c r="O45" s="5" t="s">
        <v>7</v>
      </c>
      <c r="Q45" s="5" t="s">
        <v>385</v>
      </c>
      <c r="R45" s="10">
        <v>3000000</v>
      </c>
      <c r="S45" s="10">
        <v>3100000</v>
      </c>
      <c r="T45" s="5" t="s">
        <v>6</v>
      </c>
      <c r="U45" s="5" t="s">
        <v>557</v>
      </c>
      <c r="V45" s="5" t="s">
        <v>22</v>
      </c>
      <c r="W45" s="5" t="s">
        <v>558</v>
      </c>
    </row>
    <row r="46" spans="1:23" s="5" customFormat="1" ht="36.75" customHeight="1" x14ac:dyDescent="0.3">
      <c r="A46" s="5">
        <f t="shared" si="0"/>
        <v>42</v>
      </c>
      <c r="B46" s="5" t="s">
        <v>337</v>
      </c>
      <c r="C46" s="19" t="s">
        <v>335</v>
      </c>
      <c r="D46" s="9" t="s">
        <v>215</v>
      </c>
      <c r="E46" s="5" t="s">
        <v>256</v>
      </c>
      <c r="F46" s="5" t="s">
        <v>29</v>
      </c>
      <c r="G46" s="5" t="s">
        <v>559</v>
      </c>
      <c r="H46" s="5" t="s">
        <v>28</v>
      </c>
      <c r="I46" s="5">
        <v>5</v>
      </c>
      <c r="J46" s="13" t="s">
        <v>560</v>
      </c>
      <c r="K46" s="5" t="s">
        <v>7</v>
      </c>
      <c r="N46" s="5" t="s">
        <v>7</v>
      </c>
      <c r="O46" s="5" t="s">
        <v>7</v>
      </c>
      <c r="Q46" s="5" t="s">
        <v>551</v>
      </c>
      <c r="R46" s="10">
        <v>10700</v>
      </c>
      <c r="T46" s="5" t="s">
        <v>6</v>
      </c>
      <c r="U46" s="5" t="s">
        <v>561</v>
      </c>
      <c r="V46" s="5" t="s">
        <v>29</v>
      </c>
      <c r="W46" s="5" t="s">
        <v>562</v>
      </c>
    </row>
    <row r="47" spans="1:23" s="5" customFormat="1" ht="36.75" customHeight="1" x14ac:dyDescent="0.3">
      <c r="A47" s="5">
        <f t="shared" si="0"/>
        <v>43</v>
      </c>
      <c r="B47" s="5" t="s">
        <v>337</v>
      </c>
      <c r="C47" s="19"/>
      <c r="D47" s="9" t="s">
        <v>215</v>
      </c>
      <c r="E47" s="5" t="s">
        <v>256</v>
      </c>
      <c r="F47" s="5" t="s">
        <v>29</v>
      </c>
      <c r="G47" s="5" t="s">
        <v>563</v>
      </c>
      <c r="H47" s="5" t="s">
        <v>289</v>
      </c>
      <c r="I47" s="5">
        <v>1</v>
      </c>
      <c r="J47" s="13" t="s">
        <v>564</v>
      </c>
      <c r="K47" s="5" t="s">
        <v>7</v>
      </c>
      <c r="N47" s="5" t="s">
        <v>565</v>
      </c>
      <c r="O47" s="5" t="s">
        <v>566</v>
      </c>
      <c r="P47" s="5" t="s">
        <v>377</v>
      </c>
      <c r="Q47" s="5" t="s">
        <v>426</v>
      </c>
      <c r="R47" s="5" t="s">
        <v>567</v>
      </c>
      <c r="T47" s="5" t="s">
        <v>6</v>
      </c>
      <c r="U47" s="5" t="s">
        <v>561</v>
      </c>
      <c r="V47" s="5" t="s">
        <v>29</v>
      </c>
      <c r="W47" s="5" t="s">
        <v>562</v>
      </c>
    </row>
    <row r="48" spans="1:23" s="5" customFormat="1" ht="36.75" customHeight="1" x14ac:dyDescent="0.3">
      <c r="A48" s="5">
        <f t="shared" si="0"/>
        <v>44</v>
      </c>
      <c r="B48" s="5" t="s">
        <v>337</v>
      </c>
      <c r="C48" s="19" t="s">
        <v>1083</v>
      </c>
      <c r="D48" s="9" t="s">
        <v>216</v>
      </c>
      <c r="E48" s="5" t="s">
        <v>257</v>
      </c>
      <c r="F48" s="5" t="s">
        <v>85</v>
      </c>
      <c r="G48" s="5" t="s">
        <v>568</v>
      </c>
      <c r="H48" s="5" t="s">
        <v>84</v>
      </c>
      <c r="I48" s="5">
        <v>1</v>
      </c>
      <c r="J48" s="13" t="s">
        <v>569</v>
      </c>
      <c r="K48" s="5" t="s">
        <v>344</v>
      </c>
      <c r="L48" s="5" t="s">
        <v>570</v>
      </c>
      <c r="M48" s="5" t="s">
        <v>377</v>
      </c>
      <c r="N48" s="5" t="s">
        <v>571</v>
      </c>
      <c r="O48" s="5" t="s">
        <v>572</v>
      </c>
      <c r="P48" s="5" t="s">
        <v>377</v>
      </c>
      <c r="Q48" s="5" t="s">
        <v>426</v>
      </c>
      <c r="R48" s="10">
        <v>50000000</v>
      </c>
      <c r="T48" s="5" t="s">
        <v>6</v>
      </c>
      <c r="U48" s="5" t="s">
        <v>573</v>
      </c>
      <c r="V48" s="5" t="s">
        <v>85</v>
      </c>
      <c r="W48" s="5" t="s">
        <v>574</v>
      </c>
    </row>
    <row r="49" spans="1:23" s="5" customFormat="1" ht="36.75" customHeight="1" x14ac:dyDescent="0.3">
      <c r="A49" s="5">
        <f t="shared" si="0"/>
        <v>45</v>
      </c>
      <c r="B49" s="5" t="s">
        <v>337</v>
      </c>
      <c r="C49" s="19"/>
      <c r="D49" s="9" t="s">
        <v>216</v>
      </c>
      <c r="E49" s="5" t="s">
        <v>257</v>
      </c>
      <c r="F49" s="5" t="s">
        <v>85</v>
      </c>
      <c r="G49" s="5" t="s">
        <v>575</v>
      </c>
      <c r="H49" s="5" t="s">
        <v>86</v>
      </c>
      <c r="I49" s="5">
        <v>1</v>
      </c>
      <c r="J49" s="13" t="s">
        <v>576</v>
      </c>
      <c r="K49" s="5" t="s">
        <v>344</v>
      </c>
      <c r="L49" s="5" t="s">
        <v>570</v>
      </c>
      <c r="M49" s="5" t="s">
        <v>377</v>
      </c>
      <c r="N49" s="5" t="s">
        <v>571</v>
      </c>
      <c r="O49" s="5" t="s">
        <v>577</v>
      </c>
      <c r="P49" s="5" t="s">
        <v>377</v>
      </c>
      <c r="Q49" s="5" t="s">
        <v>426</v>
      </c>
      <c r="R49" s="10">
        <v>50000000</v>
      </c>
      <c r="T49" s="5" t="s">
        <v>6</v>
      </c>
      <c r="U49" s="5" t="s">
        <v>573</v>
      </c>
      <c r="V49" s="5" t="s">
        <v>85</v>
      </c>
    </row>
    <row r="50" spans="1:23" s="5" customFormat="1" ht="36.75" customHeight="1" x14ac:dyDescent="0.3">
      <c r="A50" s="5">
        <f t="shared" si="0"/>
        <v>46</v>
      </c>
      <c r="B50" s="5" t="s">
        <v>337</v>
      </c>
      <c r="D50" s="9" t="s">
        <v>62</v>
      </c>
      <c r="E50" s="5" t="s">
        <v>63</v>
      </c>
      <c r="F50" s="5" t="s">
        <v>578</v>
      </c>
      <c r="J50" s="13"/>
    </row>
    <row r="51" spans="1:23" s="5" customFormat="1" ht="36.75" customHeight="1" x14ac:dyDescent="0.3">
      <c r="A51" s="5">
        <f t="shared" si="0"/>
        <v>47</v>
      </c>
      <c r="B51" s="5" t="s">
        <v>337</v>
      </c>
      <c r="D51" s="9" t="s">
        <v>9</v>
      </c>
      <c r="E51" s="5" t="s">
        <v>10</v>
      </c>
      <c r="F51" s="5" t="s">
        <v>579</v>
      </c>
      <c r="G51" s="5" t="s">
        <v>580</v>
      </c>
      <c r="H51" s="5" t="s">
        <v>11</v>
      </c>
      <c r="I51" s="5">
        <v>5</v>
      </c>
      <c r="J51" s="13" t="s">
        <v>581</v>
      </c>
      <c r="K51" s="5" t="s">
        <v>504</v>
      </c>
      <c r="M51" s="5" t="s">
        <v>582</v>
      </c>
      <c r="N51" s="5" t="s">
        <v>478</v>
      </c>
      <c r="O51" s="5" t="s">
        <v>583</v>
      </c>
      <c r="P51" s="5" t="s">
        <v>361</v>
      </c>
      <c r="Q51" s="5" t="s">
        <v>551</v>
      </c>
      <c r="R51" s="10">
        <v>11000</v>
      </c>
      <c r="S51" s="5" t="s">
        <v>358</v>
      </c>
      <c r="T51" s="5" t="s">
        <v>584</v>
      </c>
      <c r="U51" s="5" t="s">
        <v>585</v>
      </c>
      <c r="V51" s="5" t="s">
        <v>586</v>
      </c>
      <c r="W51" s="5" t="s">
        <v>587</v>
      </c>
    </row>
    <row r="52" spans="1:23" s="5" customFormat="1" ht="36.75" customHeight="1" x14ac:dyDescent="0.3">
      <c r="A52" s="5">
        <f t="shared" si="0"/>
        <v>48</v>
      </c>
      <c r="B52" s="5" t="s">
        <v>337</v>
      </c>
      <c r="D52" s="9" t="s">
        <v>217</v>
      </c>
      <c r="E52" s="5" t="s">
        <v>258</v>
      </c>
      <c r="F52" s="5" t="s">
        <v>588</v>
      </c>
      <c r="G52" s="5" t="s">
        <v>589</v>
      </c>
      <c r="H52" s="5" t="s">
        <v>290</v>
      </c>
      <c r="I52" s="5">
        <v>4</v>
      </c>
      <c r="J52" s="13" t="s">
        <v>590</v>
      </c>
      <c r="K52" s="5" t="s">
        <v>591</v>
      </c>
      <c r="N52" s="5" t="s">
        <v>592</v>
      </c>
      <c r="O52" s="5" t="s">
        <v>593</v>
      </c>
      <c r="P52" s="5" t="s">
        <v>361</v>
      </c>
      <c r="Q52" s="5" t="s">
        <v>385</v>
      </c>
      <c r="R52" s="10">
        <v>1800000</v>
      </c>
      <c r="S52" s="10">
        <v>1800000</v>
      </c>
      <c r="T52" s="5" t="s">
        <v>594</v>
      </c>
      <c r="U52" s="5" t="s">
        <v>595</v>
      </c>
      <c r="V52" s="5" t="s">
        <v>596</v>
      </c>
      <c r="W52" s="5" t="s">
        <v>597</v>
      </c>
    </row>
    <row r="53" spans="1:23" s="5" customFormat="1" ht="36.75" customHeight="1" x14ac:dyDescent="0.3">
      <c r="A53" s="5">
        <f t="shared" si="0"/>
        <v>49</v>
      </c>
      <c r="B53" s="5" t="s">
        <v>337</v>
      </c>
      <c r="D53" s="9" t="s">
        <v>218</v>
      </c>
      <c r="E53" s="5" t="s">
        <v>1092</v>
      </c>
      <c r="F53" s="5" t="s">
        <v>598</v>
      </c>
      <c r="G53" s="5" t="s">
        <v>1093</v>
      </c>
      <c r="H53" s="5" t="s">
        <v>1096</v>
      </c>
      <c r="I53" s="5">
        <v>3</v>
      </c>
      <c r="J53" s="13" t="s">
        <v>1099</v>
      </c>
      <c r="K53" s="5" t="s">
        <v>504</v>
      </c>
      <c r="L53" s="5" t="s">
        <v>865</v>
      </c>
      <c r="M53" s="5" t="s">
        <v>377</v>
      </c>
      <c r="N53" s="5" t="s">
        <v>7</v>
      </c>
      <c r="Q53" s="5" t="s">
        <v>362</v>
      </c>
      <c r="R53" s="10">
        <v>32000000</v>
      </c>
      <c r="S53" s="10">
        <v>32000000</v>
      </c>
      <c r="T53" s="5" t="s">
        <v>1100</v>
      </c>
      <c r="U53" s="5" t="s">
        <v>1101</v>
      </c>
      <c r="V53" s="5" t="s">
        <v>1102</v>
      </c>
      <c r="W53" s="5" t="s">
        <v>1103</v>
      </c>
    </row>
    <row r="54" spans="1:23" s="5" customFormat="1" ht="36.75" customHeight="1" x14ac:dyDescent="0.3">
      <c r="A54" s="5">
        <f t="shared" si="0"/>
        <v>50</v>
      </c>
      <c r="B54" s="5" t="s">
        <v>337</v>
      </c>
      <c r="D54" s="9" t="s">
        <v>218</v>
      </c>
      <c r="E54" s="5" t="s">
        <v>1092</v>
      </c>
      <c r="F54" s="5" t="s">
        <v>598</v>
      </c>
      <c r="G54" s="5" t="s">
        <v>1094</v>
      </c>
      <c r="H54" s="5" t="s">
        <v>1097</v>
      </c>
      <c r="I54" s="5">
        <v>3</v>
      </c>
      <c r="J54" s="13" t="s">
        <v>1104</v>
      </c>
      <c r="K54" s="5" t="s">
        <v>357</v>
      </c>
      <c r="N54" s="5" t="s">
        <v>7</v>
      </c>
      <c r="O54" s="5" t="s">
        <v>1105</v>
      </c>
      <c r="P54" s="5" t="s">
        <v>377</v>
      </c>
      <c r="Q54" s="5" t="s">
        <v>362</v>
      </c>
      <c r="R54" s="10">
        <v>33000000</v>
      </c>
      <c r="S54" s="10">
        <v>33000000</v>
      </c>
      <c r="T54" s="5" t="s">
        <v>1100</v>
      </c>
      <c r="U54" s="5" t="s">
        <v>1101</v>
      </c>
      <c r="V54" s="5" t="s">
        <v>1102</v>
      </c>
      <c r="W54" s="5" t="s">
        <v>1103</v>
      </c>
    </row>
    <row r="55" spans="1:23" s="5" customFormat="1" ht="36.75" customHeight="1" x14ac:dyDescent="0.3">
      <c r="A55" s="5">
        <f t="shared" si="0"/>
        <v>51</v>
      </c>
      <c r="B55" s="5" t="s">
        <v>337</v>
      </c>
      <c r="D55" s="9" t="s">
        <v>218</v>
      </c>
      <c r="E55" s="5" t="s">
        <v>1092</v>
      </c>
      <c r="F55" s="5" t="s">
        <v>598</v>
      </c>
      <c r="G55" s="5" t="s">
        <v>1095</v>
      </c>
      <c r="H55" s="5" t="s">
        <v>1098</v>
      </c>
      <c r="I55" s="5">
        <v>5</v>
      </c>
      <c r="J55" s="13" t="s">
        <v>1106</v>
      </c>
      <c r="K55" s="5" t="s">
        <v>344</v>
      </c>
      <c r="L55" s="5" t="s">
        <v>376</v>
      </c>
      <c r="M55" s="5" t="s">
        <v>377</v>
      </c>
      <c r="N55" s="5" t="s">
        <v>7</v>
      </c>
      <c r="Q55" s="5" t="s">
        <v>362</v>
      </c>
      <c r="R55" s="10">
        <v>32000000</v>
      </c>
      <c r="S55" s="10">
        <v>32000000</v>
      </c>
      <c r="T55" s="5" t="s">
        <v>1100</v>
      </c>
      <c r="U55" s="5" t="s">
        <v>1101</v>
      </c>
      <c r="V55" s="5" t="s">
        <v>1102</v>
      </c>
      <c r="W55" s="5" t="s">
        <v>1103</v>
      </c>
    </row>
    <row r="56" spans="1:23" s="5" customFormat="1" ht="36.75" customHeight="1" x14ac:dyDescent="0.3">
      <c r="A56" s="5">
        <f t="shared" si="0"/>
        <v>52</v>
      </c>
      <c r="B56" s="5" t="s">
        <v>337</v>
      </c>
      <c r="C56" s="19"/>
      <c r="D56" s="9" t="s">
        <v>219</v>
      </c>
      <c r="E56" s="5" t="s">
        <v>259</v>
      </c>
      <c r="F56" s="5" t="s">
        <v>598</v>
      </c>
      <c r="G56" s="5" t="s">
        <v>599</v>
      </c>
      <c r="H56" s="5" t="s">
        <v>291</v>
      </c>
      <c r="I56" s="11">
        <v>5</v>
      </c>
      <c r="J56" s="13" t="s">
        <v>600</v>
      </c>
      <c r="K56" s="5" t="s">
        <v>591</v>
      </c>
      <c r="N56" s="5" t="s">
        <v>7</v>
      </c>
      <c r="O56" s="5" t="s">
        <v>601</v>
      </c>
      <c r="P56" s="5" t="s">
        <v>361</v>
      </c>
      <c r="Q56" s="5" t="s">
        <v>362</v>
      </c>
      <c r="R56" s="10">
        <v>30500000</v>
      </c>
      <c r="T56" s="5" t="s">
        <v>602</v>
      </c>
      <c r="U56" s="5" t="s">
        <v>603</v>
      </c>
      <c r="V56" s="5" t="s">
        <v>598</v>
      </c>
    </row>
    <row r="57" spans="1:23" s="5" customFormat="1" ht="36.75" customHeight="1" x14ac:dyDescent="0.3">
      <c r="A57" s="5">
        <f t="shared" si="0"/>
        <v>53</v>
      </c>
      <c r="B57" s="5" t="s">
        <v>337</v>
      </c>
      <c r="C57" s="19"/>
      <c r="D57" s="9" t="s">
        <v>219</v>
      </c>
      <c r="E57" s="5" t="s">
        <v>259</v>
      </c>
      <c r="F57" s="5" t="s">
        <v>598</v>
      </c>
      <c r="G57" s="5" t="s">
        <v>599</v>
      </c>
      <c r="H57" s="5" t="s">
        <v>292</v>
      </c>
      <c r="I57" s="11">
        <v>5</v>
      </c>
      <c r="J57" s="13" t="s">
        <v>604</v>
      </c>
      <c r="K57" s="5" t="s">
        <v>591</v>
      </c>
      <c r="N57" s="5" t="s">
        <v>7</v>
      </c>
      <c r="O57" s="5" t="s">
        <v>601</v>
      </c>
      <c r="P57" s="5" t="s">
        <v>361</v>
      </c>
      <c r="Q57" s="5" t="s">
        <v>362</v>
      </c>
      <c r="R57" s="10">
        <v>30500000</v>
      </c>
      <c r="T57" s="5" t="s">
        <v>602</v>
      </c>
      <c r="U57" s="5" t="s">
        <v>603</v>
      </c>
      <c r="V57" s="5" t="s">
        <v>598</v>
      </c>
    </row>
    <row r="58" spans="1:23" s="5" customFormat="1" ht="36.75" customHeight="1" x14ac:dyDescent="0.3">
      <c r="A58" s="5">
        <f t="shared" si="0"/>
        <v>54</v>
      </c>
      <c r="B58" s="5" t="s">
        <v>337</v>
      </c>
      <c r="C58" s="19"/>
      <c r="D58" s="9" t="s">
        <v>219</v>
      </c>
      <c r="E58" s="5" t="s">
        <v>259</v>
      </c>
      <c r="F58" s="5" t="s">
        <v>598</v>
      </c>
      <c r="G58" s="5" t="s">
        <v>599</v>
      </c>
      <c r="H58" s="5" t="s">
        <v>293</v>
      </c>
      <c r="I58" s="11">
        <v>5</v>
      </c>
      <c r="J58" s="13" t="s">
        <v>605</v>
      </c>
      <c r="K58" s="5" t="s">
        <v>591</v>
      </c>
      <c r="N58" s="5" t="s">
        <v>7</v>
      </c>
      <c r="O58" s="5" t="s">
        <v>601</v>
      </c>
      <c r="P58" s="5" t="s">
        <v>361</v>
      </c>
      <c r="Q58" s="5" t="s">
        <v>362</v>
      </c>
      <c r="R58" s="10">
        <v>30500000</v>
      </c>
      <c r="T58" s="5" t="s">
        <v>602</v>
      </c>
      <c r="U58" s="5" t="s">
        <v>603</v>
      </c>
      <c r="V58" s="5" t="s">
        <v>598</v>
      </c>
    </row>
    <row r="59" spans="1:23" s="5" customFormat="1" ht="36.75" customHeight="1" x14ac:dyDescent="0.3">
      <c r="A59" s="5">
        <f t="shared" si="0"/>
        <v>55</v>
      </c>
      <c r="B59" s="5" t="s">
        <v>337</v>
      </c>
      <c r="D59" s="9" t="s">
        <v>220</v>
      </c>
      <c r="E59" s="5" t="s">
        <v>260</v>
      </c>
      <c r="F59" s="5" t="s">
        <v>606</v>
      </c>
      <c r="G59" s="5" t="s">
        <v>607</v>
      </c>
      <c r="H59" s="5" t="s">
        <v>294</v>
      </c>
      <c r="I59" s="5">
        <v>10</v>
      </c>
      <c r="J59" s="13" t="s">
        <v>608</v>
      </c>
      <c r="K59" s="5" t="s">
        <v>357</v>
      </c>
      <c r="N59" s="5" t="s">
        <v>571</v>
      </c>
      <c r="O59" s="5" t="s">
        <v>609</v>
      </c>
      <c r="P59" s="5" t="s">
        <v>377</v>
      </c>
      <c r="Q59" s="5" t="s">
        <v>362</v>
      </c>
      <c r="R59" s="10">
        <v>30000000</v>
      </c>
      <c r="S59" s="10">
        <v>40000000</v>
      </c>
      <c r="T59" s="5" t="s">
        <v>6</v>
      </c>
      <c r="U59" s="5" t="s">
        <v>610</v>
      </c>
      <c r="V59" s="5" t="s">
        <v>611</v>
      </c>
      <c r="W59" s="5" t="s">
        <v>612</v>
      </c>
    </row>
    <row r="60" spans="1:23" s="5" customFormat="1" ht="36.75" customHeight="1" x14ac:dyDescent="0.3">
      <c r="A60" s="5">
        <f t="shared" si="0"/>
        <v>56</v>
      </c>
      <c r="B60" s="5" t="s">
        <v>337</v>
      </c>
      <c r="C60" s="19" t="s">
        <v>336</v>
      </c>
      <c r="D60" s="9" t="s">
        <v>221</v>
      </c>
      <c r="E60" s="5" t="s">
        <v>261</v>
      </c>
      <c r="F60" s="5" t="s">
        <v>613</v>
      </c>
      <c r="G60" s="5" t="s">
        <v>614</v>
      </c>
      <c r="H60" s="5" t="s">
        <v>295</v>
      </c>
      <c r="I60" s="5">
        <v>1</v>
      </c>
      <c r="J60" s="13" t="s">
        <v>615</v>
      </c>
      <c r="K60" s="5" t="s">
        <v>504</v>
      </c>
      <c r="L60" s="5" t="s">
        <v>616</v>
      </c>
      <c r="M60" s="5" t="s">
        <v>361</v>
      </c>
      <c r="N60" s="5" t="s">
        <v>617</v>
      </c>
      <c r="O60" s="5" t="s">
        <v>618</v>
      </c>
      <c r="P60" s="5" t="s">
        <v>361</v>
      </c>
      <c r="Q60" s="5" t="s">
        <v>426</v>
      </c>
      <c r="R60" s="10">
        <v>30000000</v>
      </c>
      <c r="S60" s="10">
        <v>40000000</v>
      </c>
      <c r="T60" s="5" t="s">
        <v>619</v>
      </c>
      <c r="U60" s="5" t="s">
        <v>620</v>
      </c>
      <c r="V60" s="5" t="s">
        <v>613</v>
      </c>
      <c r="W60" s="5" t="s">
        <v>621</v>
      </c>
    </row>
    <row r="61" spans="1:23" s="5" customFormat="1" ht="36.75" customHeight="1" x14ac:dyDescent="0.3">
      <c r="A61" s="5">
        <f t="shared" si="0"/>
        <v>57</v>
      </c>
      <c r="B61" s="5" t="s">
        <v>337</v>
      </c>
      <c r="C61" s="19"/>
      <c r="D61" s="9" t="s">
        <v>221</v>
      </c>
      <c r="E61" s="5" t="s">
        <v>261</v>
      </c>
      <c r="F61" s="5" t="s">
        <v>613</v>
      </c>
      <c r="G61" s="5" t="s">
        <v>622</v>
      </c>
      <c r="H61" s="5" t="s">
        <v>296</v>
      </c>
      <c r="I61" s="5">
        <v>1</v>
      </c>
      <c r="J61" s="13" t="s">
        <v>623</v>
      </c>
      <c r="K61" s="5" t="s">
        <v>504</v>
      </c>
      <c r="L61" s="5" t="s">
        <v>616</v>
      </c>
      <c r="M61" s="5" t="s">
        <v>361</v>
      </c>
      <c r="N61" s="5" t="s">
        <v>617</v>
      </c>
      <c r="O61" s="5" t="s">
        <v>618</v>
      </c>
      <c r="P61" s="5" t="s">
        <v>361</v>
      </c>
      <c r="Q61" s="5" t="s">
        <v>426</v>
      </c>
      <c r="R61" s="10">
        <v>30000000</v>
      </c>
      <c r="S61" s="10">
        <v>40000000</v>
      </c>
      <c r="T61" s="5" t="s">
        <v>619</v>
      </c>
      <c r="U61" s="5" t="s">
        <v>620</v>
      </c>
      <c r="V61" s="5" t="s">
        <v>613</v>
      </c>
      <c r="W61" s="5" t="s">
        <v>621</v>
      </c>
    </row>
    <row r="62" spans="1:23" s="5" customFormat="1" ht="36.75" customHeight="1" x14ac:dyDescent="0.3">
      <c r="A62" s="5">
        <f t="shared" si="0"/>
        <v>58</v>
      </c>
      <c r="B62" s="5" t="s">
        <v>337</v>
      </c>
      <c r="C62" s="19"/>
      <c r="D62" s="9" t="s">
        <v>221</v>
      </c>
      <c r="E62" s="5" t="s">
        <v>261</v>
      </c>
      <c r="F62" s="5" t="s">
        <v>613</v>
      </c>
      <c r="G62" s="5" t="s">
        <v>624</v>
      </c>
      <c r="H62" s="5" t="s">
        <v>297</v>
      </c>
      <c r="I62" s="5">
        <v>1</v>
      </c>
      <c r="J62" s="13" t="s">
        <v>625</v>
      </c>
      <c r="K62" s="5" t="s">
        <v>504</v>
      </c>
      <c r="L62" s="5" t="s">
        <v>616</v>
      </c>
      <c r="M62" s="5" t="s">
        <v>361</v>
      </c>
      <c r="N62" s="5" t="s">
        <v>617</v>
      </c>
      <c r="O62" s="5" t="s">
        <v>618</v>
      </c>
      <c r="P62" s="5" t="s">
        <v>361</v>
      </c>
      <c r="Q62" s="5" t="s">
        <v>426</v>
      </c>
      <c r="R62" s="10">
        <v>30000000</v>
      </c>
      <c r="S62" s="10">
        <v>40000000</v>
      </c>
      <c r="T62" s="5" t="s">
        <v>619</v>
      </c>
      <c r="U62" s="5" t="s">
        <v>620</v>
      </c>
      <c r="V62" s="5" t="s">
        <v>613</v>
      </c>
      <c r="W62" s="5" t="s">
        <v>621</v>
      </c>
    </row>
    <row r="63" spans="1:23" s="5" customFormat="1" ht="36.75" customHeight="1" x14ac:dyDescent="0.3">
      <c r="A63" s="5">
        <f t="shared" si="0"/>
        <v>59</v>
      </c>
      <c r="B63" s="5" t="s">
        <v>337</v>
      </c>
      <c r="D63" s="9" t="s">
        <v>222</v>
      </c>
      <c r="E63" s="5" t="s">
        <v>262</v>
      </c>
      <c r="F63" s="5" t="s">
        <v>626</v>
      </c>
      <c r="G63" s="5" t="s">
        <v>627</v>
      </c>
      <c r="H63" s="5" t="s">
        <v>298</v>
      </c>
      <c r="I63" s="5">
        <v>3</v>
      </c>
      <c r="J63" s="13" t="s">
        <v>628</v>
      </c>
      <c r="K63" s="5" t="s">
        <v>7</v>
      </c>
      <c r="N63" s="5" t="s">
        <v>478</v>
      </c>
      <c r="O63" s="5" t="s">
        <v>629</v>
      </c>
      <c r="P63" s="5" t="s">
        <v>361</v>
      </c>
      <c r="Q63" s="5" t="s">
        <v>630</v>
      </c>
      <c r="R63" s="5" t="s">
        <v>631</v>
      </c>
      <c r="T63" s="5" t="s">
        <v>6</v>
      </c>
      <c r="U63" s="5" t="s">
        <v>632</v>
      </c>
      <c r="V63" s="5" t="s">
        <v>633</v>
      </c>
      <c r="W63" s="5" t="s">
        <v>453</v>
      </c>
    </row>
    <row r="64" spans="1:23" s="5" customFormat="1" ht="36.75" customHeight="1" x14ac:dyDescent="0.3">
      <c r="A64" s="5">
        <f t="shared" si="0"/>
        <v>60</v>
      </c>
      <c r="B64" s="5" t="s">
        <v>337</v>
      </c>
      <c r="D64" s="9" t="s">
        <v>222</v>
      </c>
      <c r="E64" s="5" t="s">
        <v>262</v>
      </c>
      <c r="F64" s="5" t="s">
        <v>626</v>
      </c>
      <c r="G64" s="5" t="s">
        <v>634</v>
      </c>
      <c r="H64" s="5" t="s">
        <v>299</v>
      </c>
      <c r="I64" s="5">
        <v>1</v>
      </c>
      <c r="J64" s="13" t="s">
        <v>635</v>
      </c>
      <c r="K64" s="5" t="s">
        <v>7</v>
      </c>
      <c r="N64" s="5" t="s">
        <v>636</v>
      </c>
      <c r="O64" s="5" t="s">
        <v>637</v>
      </c>
      <c r="P64" s="5" t="s">
        <v>377</v>
      </c>
      <c r="Q64" s="5" t="s">
        <v>426</v>
      </c>
      <c r="R64" s="10">
        <v>30000000</v>
      </c>
      <c r="S64" s="5" t="s">
        <v>358</v>
      </c>
      <c r="T64" s="5" t="s">
        <v>6</v>
      </c>
      <c r="U64" s="5" t="s">
        <v>632</v>
      </c>
      <c r="V64" s="5" t="s">
        <v>633</v>
      </c>
      <c r="W64" s="5" t="s">
        <v>453</v>
      </c>
    </row>
    <row r="65" spans="1:23" s="5" customFormat="1" ht="36.75" customHeight="1" x14ac:dyDescent="0.3">
      <c r="A65" s="5">
        <f t="shared" si="0"/>
        <v>61</v>
      </c>
      <c r="B65" s="5" t="s">
        <v>337</v>
      </c>
      <c r="D65" s="9" t="s">
        <v>222</v>
      </c>
      <c r="E65" s="5" t="s">
        <v>262</v>
      </c>
      <c r="F65" s="5" t="s">
        <v>626</v>
      </c>
      <c r="G65" s="5" t="s">
        <v>638</v>
      </c>
      <c r="H65" s="5" t="s">
        <v>300</v>
      </c>
      <c r="I65" s="5">
        <v>1</v>
      </c>
      <c r="J65" s="13" t="s">
        <v>639</v>
      </c>
      <c r="K65" s="5" t="s">
        <v>7</v>
      </c>
      <c r="N65" s="5" t="s">
        <v>636</v>
      </c>
      <c r="O65" s="5" t="s">
        <v>7</v>
      </c>
      <c r="Q65" s="5" t="s">
        <v>426</v>
      </c>
      <c r="R65" s="10">
        <v>30000000</v>
      </c>
      <c r="S65" s="5" t="s">
        <v>358</v>
      </c>
      <c r="T65" s="5" t="s">
        <v>6</v>
      </c>
      <c r="U65" s="5" t="s">
        <v>632</v>
      </c>
      <c r="V65" s="5" t="s">
        <v>633</v>
      </c>
      <c r="W65" s="5" t="s">
        <v>453</v>
      </c>
    </row>
    <row r="66" spans="1:23" s="5" customFormat="1" ht="36.75" customHeight="1" x14ac:dyDescent="0.3">
      <c r="A66" s="5">
        <f t="shared" si="0"/>
        <v>62</v>
      </c>
      <c r="B66" s="5" t="s">
        <v>337</v>
      </c>
      <c r="D66" s="9" t="s">
        <v>222</v>
      </c>
      <c r="E66" s="5" t="s">
        <v>262</v>
      </c>
      <c r="F66" s="5" t="s">
        <v>626</v>
      </c>
      <c r="G66" s="5" t="s">
        <v>640</v>
      </c>
      <c r="H66" s="5" t="s">
        <v>301</v>
      </c>
      <c r="I66" s="5">
        <v>1</v>
      </c>
      <c r="J66" s="13" t="s">
        <v>641</v>
      </c>
      <c r="K66" s="5" t="s">
        <v>7</v>
      </c>
      <c r="N66" s="5" t="s">
        <v>7</v>
      </c>
      <c r="O66" s="5" t="s">
        <v>642</v>
      </c>
      <c r="P66" s="5" t="s">
        <v>361</v>
      </c>
      <c r="Q66" s="5" t="s">
        <v>362</v>
      </c>
      <c r="R66" s="10">
        <v>30000000</v>
      </c>
      <c r="S66" s="10">
        <v>32000000</v>
      </c>
      <c r="T66" s="5" t="s">
        <v>6</v>
      </c>
      <c r="U66" s="5" t="s">
        <v>632</v>
      </c>
      <c r="V66" s="5" t="s">
        <v>643</v>
      </c>
      <c r="W66" s="5" t="s">
        <v>453</v>
      </c>
    </row>
    <row r="67" spans="1:23" s="5" customFormat="1" ht="36.75" customHeight="1" x14ac:dyDescent="0.3">
      <c r="A67" s="5">
        <f t="shared" si="0"/>
        <v>63</v>
      </c>
      <c r="B67" s="5" t="s">
        <v>337</v>
      </c>
      <c r="D67" s="9" t="s">
        <v>222</v>
      </c>
      <c r="E67" s="5" t="s">
        <v>262</v>
      </c>
      <c r="F67" s="5" t="s">
        <v>626</v>
      </c>
      <c r="G67" s="5" t="s">
        <v>644</v>
      </c>
      <c r="H67" s="5" t="s">
        <v>302</v>
      </c>
      <c r="I67" s="5">
        <v>2</v>
      </c>
      <c r="J67" s="13" t="s">
        <v>645</v>
      </c>
      <c r="K67" s="5" t="s">
        <v>7</v>
      </c>
      <c r="N67" s="5" t="s">
        <v>646</v>
      </c>
      <c r="O67" s="5" t="s">
        <v>647</v>
      </c>
      <c r="P67" s="5" t="s">
        <v>361</v>
      </c>
      <c r="Q67" s="5" t="s">
        <v>362</v>
      </c>
      <c r="R67" s="10">
        <v>30000000</v>
      </c>
      <c r="T67" s="5" t="s">
        <v>648</v>
      </c>
      <c r="U67" s="5" t="s">
        <v>632</v>
      </c>
      <c r="V67" s="5" t="s">
        <v>643</v>
      </c>
      <c r="W67" s="5" t="s">
        <v>649</v>
      </c>
    </row>
    <row r="68" spans="1:23" s="5" customFormat="1" ht="36.75" customHeight="1" x14ac:dyDescent="0.3">
      <c r="A68" s="5">
        <f t="shared" si="0"/>
        <v>64</v>
      </c>
      <c r="B68" s="5" t="s">
        <v>337</v>
      </c>
      <c r="C68" s="19"/>
      <c r="D68" s="9" t="s">
        <v>650</v>
      </c>
      <c r="F68" s="5" t="s">
        <v>651</v>
      </c>
      <c r="G68" s="5" t="s">
        <v>652</v>
      </c>
      <c r="H68" s="5" t="s">
        <v>303</v>
      </c>
      <c r="I68" s="5">
        <v>1</v>
      </c>
      <c r="J68" s="13" t="s">
        <v>653</v>
      </c>
      <c r="K68" s="5" t="s">
        <v>344</v>
      </c>
      <c r="L68" s="5" t="s">
        <v>654</v>
      </c>
      <c r="M68" s="5" t="s">
        <v>377</v>
      </c>
      <c r="N68" s="5" t="s">
        <v>655</v>
      </c>
      <c r="O68" s="5" t="s">
        <v>656</v>
      </c>
      <c r="P68" s="5" t="s">
        <v>377</v>
      </c>
      <c r="Q68" s="5" t="s">
        <v>385</v>
      </c>
      <c r="R68" s="10">
        <v>2400000</v>
      </c>
      <c r="T68" s="5" t="s">
        <v>657</v>
      </c>
      <c r="U68" s="5" t="s">
        <v>658</v>
      </c>
      <c r="V68" s="5" t="s">
        <v>659</v>
      </c>
    </row>
    <row r="69" spans="1:23" s="5" customFormat="1" ht="36.75" customHeight="1" x14ac:dyDescent="0.3">
      <c r="A69" s="5">
        <f t="shared" ref="A69:A132" si="1">ROW()-4</f>
        <v>65</v>
      </c>
      <c r="B69" s="5" t="s">
        <v>337</v>
      </c>
      <c r="C69" s="19"/>
      <c r="D69" s="9" t="s">
        <v>650</v>
      </c>
      <c r="F69" s="5" t="s">
        <v>651</v>
      </c>
      <c r="G69" s="5" t="s">
        <v>661</v>
      </c>
      <c r="H69" s="5" t="s">
        <v>662</v>
      </c>
      <c r="I69" s="5">
        <v>2</v>
      </c>
      <c r="J69" s="13" t="s">
        <v>663</v>
      </c>
      <c r="K69" s="5" t="s">
        <v>344</v>
      </c>
      <c r="L69" s="5" t="s">
        <v>570</v>
      </c>
      <c r="N69" s="5" t="s">
        <v>664</v>
      </c>
      <c r="O69" s="5" t="s">
        <v>665</v>
      </c>
      <c r="P69" s="5" t="s">
        <v>666</v>
      </c>
      <c r="Q69" s="5" t="s">
        <v>667</v>
      </c>
      <c r="T69" s="5" t="s">
        <v>668</v>
      </c>
      <c r="U69" s="5" t="s">
        <v>658</v>
      </c>
      <c r="V69" s="5" t="s">
        <v>659</v>
      </c>
    </row>
    <row r="70" spans="1:23" s="5" customFormat="1" ht="36.75" customHeight="1" x14ac:dyDescent="0.3">
      <c r="A70" s="5">
        <f t="shared" si="1"/>
        <v>66</v>
      </c>
      <c r="B70" s="5" t="s">
        <v>337</v>
      </c>
      <c r="C70" s="19"/>
      <c r="D70" s="9" t="s">
        <v>650</v>
      </c>
      <c r="F70" s="5" t="s">
        <v>651</v>
      </c>
      <c r="G70" s="5" t="s">
        <v>669</v>
      </c>
      <c r="H70" s="5" t="s">
        <v>304</v>
      </c>
      <c r="I70" s="5">
        <v>0</v>
      </c>
      <c r="J70" s="13" t="s">
        <v>670</v>
      </c>
      <c r="K70" s="5" t="s">
        <v>591</v>
      </c>
      <c r="N70" s="5" t="s">
        <v>671</v>
      </c>
      <c r="O70" s="5" t="s">
        <v>672</v>
      </c>
      <c r="P70" s="5" t="s">
        <v>361</v>
      </c>
      <c r="Q70" s="5" t="s">
        <v>385</v>
      </c>
      <c r="R70" s="5" t="s">
        <v>673</v>
      </c>
      <c r="T70" s="5" t="s">
        <v>674</v>
      </c>
      <c r="U70" s="5" t="s">
        <v>675</v>
      </c>
      <c r="V70" s="5" t="s">
        <v>659</v>
      </c>
    </row>
    <row r="71" spans="1:23" s="5" customFormat="1" ht="36.75" customHeight="1" x14ac:dyDescent="0.3">
      <c r="A71" s="5">
        <f t="shared" si="1"/>
        <v>67</v>
      </c>
      <c r="B71" s="5" t="s">
        <v>337</v>
      </c>
      <c r="C71" s="19"/>
      <c r="D71" s="9" t="s">
        <v>650</v>
      </c>
      <c r="F71" s="5" t="s">
        <v>651</v>
      </c>
      <c r="G71" s="5" t="s">
        <v>676</v>
      </c>
      <c r="H71" s="5" t="s">
        <v>305</v>
      </c>
      <c r="I71" s="5">
        <v>0</v>
      </c>
      <c r="J71" s="13" t="s">
        <v>677</v>
      </c>
      <c r="K71" s="5" t="s">
        <v>504</v>
      </c>
      <c r="L71" s="5" t="s">
        <v>654</v>
      </c>
      <c r="N71" s="5" t="s">
        <v>655</v>
      </c>
      <c r="O71" s="5" t="s">
        <v>678</v>
      </c>
      <c r="P71" s="5" t="s">
        <v>361</v>
      </c>
      <c r="Q71" s="5" t="s">
        <v>385</v>
      </c>
      <c r="R71" s="10">
        <v>2700000</v>
      </c>
      <c r="T71" s="5" t="s">
        <v>679</v>
      </c>
      <c r="U71" s="5" t="s">
        <v>481</v>
      </c>
      <c r="V71" s="5" t="s">
        <v>680</v>
      </c>
    </row>
    <row r="72" spans="1:23" s="5" customFormat="1" ht="36.75" customHeight="1" x14ac:dyDescent="0.3">
      <c r="A72" s="5">
        <f t="shared" si="1"/>
        <v>68</v>
      </c>
      <c r="B72" s="5" t="s">
        <v>337</v>
      </c>
      <c r="D72" s="9" t="s">
        <v>223</v>
      </c>
      <c r="E72" s="5" t="s">
        <v>263</v>
      </c>
      <c r="F72" s="5" t="s">
        <v>681</v>
      </c>
      <c r="G72" s="5" t="s">
        <v>682</v>
      </c>
      <c r="H72" s="5" t="s">
        <v>178</v>
      </c>
      <c r="I72" s="5">
        <v>0</v>
      </c>
      <c r="J72" s="13" t="s">
        <v>683</v>
      </c>
      <c r="K72" s="5" t="s">
        <v>7</v>
      </c>
      <c r="N72" s="5" t="s">
        <v>7</v>
      </c>
      <c r="Q72" s="5" t="s">
        <v>362</v>
      </c>
      <c r="R72" s="5" t="s">
        <v>631</v>
      </c>
      <c r="T72" s="5" t="s">
        <v>679</v>
      </c>
      <c r="U72" s="5" t="s">
        <v>684</v>
      </c>
      <c r="V72" s="5" t="s">
        <v>685</v>
      </c>
      <c r="W72" s="5" t="s">
        <v>686</v>
      </c>
    </row>
    <row r="73" spans="1:23" s="5" customFormat="1" ht="36.75" customHeight="1" x14ac:dyDescent="0.3">
      <c r="A73" s="5">
        <f t="shared" si="1"/>
        <v>69</v>
      </c>
      <c r="B73" s="5" t="s">
        <v>337</v>
      </c>
      <c r="D73" s="9" t="s">
        <v>224</v>
      </c>
      <c r="E73" s="5" t="s">
        <v>264</v>
      </c>
      <c r="F73" s="5" t="s">
        <v>687</v>
      </c>
      <c r="G73" s="5" t="s">
        <v>688</v>
      </c>
      <c r="H73" s="5" t="s">
        <v>306</v>
      </c>
      <c r="I73" s="5">
        <v>1</v>
      </c>
      <c r="J73" s="13" t="s">
        <v>689</v>
      </c>
      <c r="K73" s="5" t="s">
        <v>7</v>
      </c>
      <c r="N73" s="5" t="s">
        <v>7</v>
      </c>
      <c r="O73" s="5" t="s">
        <v>7</v>
      </c>
      <c r="Q73" s="5" t="s">
        <v>690</v>
      </c>
      <c r="R73" s="5" t="s">
        <v>691</v>
      </c>
      <c r="T73" s="5" t="s">
        <v>6</v>
      </c>
      <c r="U73" s="5" t="s">
        <v>684</v>
      </c>
      <c r="V73" s="5" t="s">
        <v>692</v>
      </c>
    </row>
    <row r="74" spans="1:23" s="5" customFormat="1" ht="36.75" customHeight="1" x14ac:dyDescent="0.3">
      <c r="A74" s="5">
        <f t="shared" si="1"/>
        <v>70</v>
      </c>
      <c r="B74" s="5" t="s">
        <v>337</v>
      </c>
      <c r="D74" s="9" t="s">
        <v>102</v>
      </c>
      <c r="E74" s="5" t="s">
        <v>103</v>
      </c>
      <c r="F74" s="5" t="s">
        <v>104</v>
      </c>
      <c r="G74" s="5" t="s">
        <v>693</v>
      </c>
      <c r="H74" s="5" t="s">
        <v>170</v>
      </c>
      <c r="I74" s="5">
        <v>1</v>
      </c>
      <c r="J74" s="13" t="s">
        <v>694</v>
      </c>
      <c r="K74" s="5" t="s">
        <v>695</v>
      </c>
      <c r="L74" s="5" t="s">
        <v>696</v>
      </c>
      <c r="M74" s="5" t="s">
        <v>361</v>
      </c>
      <c r="N74" s="5" t="s">
        <v>697</v>
      </c>
      <c r="O74" s="5" t="s">
        <v>698</v>
      </c>
      <c r="P74" s="5" t="s">
        <v>361</v>
      </c>
      <c r="Q74" s="5" t="s">
        <v>699</v>
      </c>
      <c r="R74" s="10">
        <v>2200000</v>
      </c>
      <c r="T74" s="5" t="s">
        <v>386</v>
      </c>
      <c r="U74" s="5" t="s">
        <v>700</v>
      </c>
      <c r="V74" s="5" t="s">
        <v>701</v>
      </c>
      <c r="W74" s="5" t="s">
        <v>702</v>
      </c>
    </row>
    <row r="75" spans="1:23" s="5" customFormat="1" ht="36.75" customHeight="1" x14ac:dyDescent="0.3">
      <c r="A75" s="5">
        <f t="shared" si="1"/>
        <v>71</v>
      </c>
      <c r="B75" s="5" t="s">
        <v>337</v>
      </c>
      <c r="D75" s="9" t="s">
        <v>102</v>
      </c>
      <c r="E75" s="5" t="s">
        <v>103</v>
      </c>
      <c r="F75" s="5" t="s">
        <v>104</v>
      </c>
      <c r="G75" s="5" t="s">
        <v>703</v>
      </c>
      <c r="H75" s="5" t="s">
        <v>307</v>
      </c>
      <c r="I75" s="5">
        <v>3</v>
      </c>
      <c r="J75" s="13" t="s">
        <v>704</v>
      </c>
      <c r="K75" s="5" t="s">
        <v>7</v>
      </c>
      <c r="N75" s="5" t="s">
        <v>7</v>
      </c>
      <c r="Q75" s="5" t="s">
        <v>385</v>
      </c>
      <c r="R75" s="5" t="s">
        <v>524</v>
      </c>
      <c r="T75" s="5" t="s">
        <v>386</v>
      </c>
      <c r="U75" s="5" t="s">
        <v>700</v>
      </c>
      <c r="V75" s="5" t="s">
        <v>701</v>
      </c>
      <c r="W75" s="5" t="s">
        <v>702</v>
      </c>
    </row>
    <row r="76" spans="1:23" s="5" customFormat="1" ht="36.75" customHeight="1" x14ac:dyDescent="0.3">
      <c r="A76" s="5">
        <f t="shared" si="1"/>
        <v>72</v>
      </c>
      <c r="B76" s="5" t="s">
        <v>337</v>
      </c>
      <c r="D76" s="9" t="s">
        <v>102</v>
      </c>
      <c r="E76" s="5" t="s">
        <v>103</v>
      </c>
      <c r="F76" s="5" t="s">
        <v>104</v>
      </c>
      <c r="G76" s="5" t="s">
        <v>705</v>
      </c>
      <c r="H76" s="5" t="s">
        <v>308</v>
      </c>
      <c r="I76" s="5">
        <v>1</v>
      </c>
      <c r="J76" s="13" t="s">
        <v>706</v>
      </c>
      <c r="K76" s="5" t="s">
        <v>7</v>
      </c>
      <c r="N76" s="5" t="s">
        <v>7</v>
      </c>
      <c r="O76" s="5" t="s">
        <v>308</v>
      </c>
      <c r="P76" s="5" t="s">
        <v>377</v>
      </c>
      <c r="Q76" s="5" t="s">
        <v>385</v>
      </c>
      <c r="R76" s="5" t="s">
        <v>524</v>
      </c>
      <c r="T76" s="5" t="s">
        <v>386</v>
      </c>
      <c r="U76" s="5" t="s">
        <v>700</v>
      </c>
      <c r="V76" s="5" t="s">
        <v>701</v>
      </c>
      <c r="W76" s="5" t="s">
        <v>702</v>
      </c>
    </row>
    <row r="77" spans="1:23" s="5" customFormat="1" ht="36.75" customHeight="1" x14ac:dyDescent="0.3">
      <c r="A77" s="5">
        <f t="shared" si="1"/>
        <v>73</v>
      </c>
      <c r="B77" s="5" t="s">
        <v>337</v>
      </c>
      <c r="D77" s="9" t="s">
        <v>102</v>
      </c>
      <c r="E77" s="5" t="s">
        <v>103</v>
      </c>
      <c r="F77" s="5" t="s">
        <v>104</v>
      </c>
      <c r="G77" s="5" t="s">
        <v>707</v>
      </c>
      <c r="H77" s="5" t="s">
        <v>309</v>
      </c>
      <c r="I77" s="5">
        <v>1</v>
      </c>
      <c r="J77" s="13" t="s">
        <v>708</v>
      </c>
      <c r="K77" s="5" t="s">
        <v>7</v>
      </c>
      <c r="N77" s="5" t="s">
        <v>7</v>
      </c>
      <c r="Q77" s="5" t="s">
        <v>385</v>
      </c>
      <c r="R77" s="10">
        <v>2200000</v>
      </c>
      <c r="S77" s="10">
        <v>2600000</v>
      </c>
      <c r="T77" s="5" t="s">
        <v>386</v>
      </c>
      <c r="U77" s="5" t="s">
        <v>700</v>
      </c>
      <c r="V77" s="5" t="s">
        <v>701</v>
      </c>
      <c r="W77" s="5" t="s">
        <v>702</v>
      </c>
    </row>
    <row r="78" spans="1:23" s="5" customFormat="1" ht="36.75" customHeight="1" x14ac:dyDescent="0.3">
      <c r="A78" s="5">
        <f t="shared" si="1"/>
        <v>74</v>
      </c>
      <c r="B78" s="5" t="s">
        <v>337</v>
      </c>
      <c r="D78" s="9" t="s">
        <v>102</v>
      </c>
      <c r="E78" s="5" t="s">
        <v>103</v>
      </c>
      <c r="F78" s="5" t="s">
        <v>104</v>
      </c>
      <c r="G78" s="5" t="s">
        <v>709</v>
      </c>
      <c r="H78" s="5" t="s">
        <v>298</v>
      </c>
      <c r="I78" s="5">
        <v>1</v>
      </c>
      <c r="J78" s="13" t="s">
        <v>710</v>
      </c>
      <c r="K78" s="5" t="s">
        <v>357</v>
      </c>
      <c r="N78" s="5" t="s">
        <v>697</v>
      </c>
      <c r="O78" s="5" t="s">
        <v>711</v>
      </c>
      <c r="P78" s="5" t="s">
        <v>361</v>
      </c>
      <c r="Q78" s="5" t="s">
        <v>385</v>
      </c>
      <c r="R78" s="5" t="s">
        <v>524</v>
      </c>
      <c r="T78" s="5" t="s">
        <v>386</v>
      </c>
      <c r="U78" s="5" t="s">
        <v>700</v>
      </c>
      <c r="V78" s="5" t="s">
        <v>701</v>
      </c>
      <c r="W78" s="5" t="s">
        <v>702</v>
      </c>
    </row>
    <row r="79" spans="1:23" s="5" customFormat="1" ht="36.75" customHeight="1" x14ac:dyDescent="0.3">
      <c r="A79" s="5">
        <f t="shared" si="1"/>
        <v>75</v>
      </c>
      <c r="B79" s="5" t="s">
        <v>337</v>
      </c>
      <c r="D79" s="9" t="s">
        <v>205</v>
      </c>
      <c r="E79" s="5" t="s">
        <v>27</v>
      </c>
      <c r="F79" s="5" t="s">
        <v>712</v>
      </c>
      <c r="G79" s="5" t="s">
        <v>713</v>
      </c>
      <c r="H79" s="5" t="s">
        <v>310</v>
      </c>
      <c r="I79" s="5">
        <v>13</v>
      </c>
      <c r="J79" s="13" t="s">
        <v>714</v>
      </c>
      <c r="K79" s="5" t="s">
        <v>504</v>
      </c>
      <c r="L79" s="5" t="s">
        <v>654</v>
      </c>
      <c r="M79" s="5" t="s">
        <v>361</v>
      </c>
      <c r="N79" s="5" t="s">
        <v>369</v>
      </c>
      <c r="O79" s="5" t="s">
        <v>715</v>
      </c>
      <c r="P79" s="5" t="s">
        <v>361</v>
      </c>
      <c r="Q79" s="5" t="s">
        <v>362</v>
      </c>
      <c r="R79" s="10">
        <v>44000000</v>
      </c>
      <c r="T79" s="5" t="s">
        <v>716</v>
      </c>
      <c r="U79" s="5" t="s">
        <v>717</v>
      </c>
      <c r="V79" s="5" t="s">
        <v>718</v>
      </c>
      <c r="W79" s="5" t="s">
        <v>719</v>
      </c>
    </row>
    <row r="80" spans="1:23" s="5" customFormat="1" ht="36.75" customHeight="1" x14ac:dyDescent="0.3">
      <c r="A80" s="5">
        <f t="shared" si="1"/>
        <v>76</v>
      </c>
      <c r="B80" s="5" t="s">
        <v>337</v>
      </c>
      <c r="D80" s="9" t="s">
        <v>225</v>
      </c>
      <c r="E80" s="5" t="s">
        <v>265</v>
      </c>
      <c r="F80" s="5" t="s">
        <v>720</v>
      </c>
      <c r="G80" s="5" t="s">
        <v>721</v>
      </c>
      <c r="J80" s="13"/>
    </row>
    <row r="81" spans="1:24" s="5" customFormat="1" ht="36.75" customHeight="1" x14ac:dyDescent="0.3">
      <c r="A81" s="5">
        <f t="shared" si="1"/>
        <v>77</v>
      </c>
      <c r="B81" s="5" t="s">
        <v>337</v>
      </c>
      <c r="C81" s="19"/>
      <c r="D81" s="9" t="s">
        <v>1089</v>
      </c>
      <c r="E81" s="5" t="s">
        <v>59</v>
      </c>
      <c r="F81" s="5" t="s">
        <v>722</v>
      </c>
      <c r="G81" s="5" t="s">
        <v>723</v>
      </c>
      <c r="H81" s="5" t="s">
        <v>311</v>
      </c>
      <c r="I81" s="5">
        <v>1</v>
      </c>
      <c r="J81" s="13" t="s">
        <v>724</v>
      </c>
      <c r="K81" s="5" t="s">
        <v>591</v>
      </c>
      <c r="N81" s="5" t="s">
        <v>7</v>
      </c>
      <c r="Q81" s="5" t="s">
        <v>667</v>
      </c>
      <c r="T81" s="5" t="s">
        <v>725</v>
      </c>
      <c r="U81" s="5" t="s">
        <v>684</v>
      </c>
      <c r="V81" s="5" t="s">
        <v>726</v>
      </c>
      <c r="W81" s="5" t="s">
        <v>727</v>
      </c>
    </row>
    <row r="82" spans="1:24" s="5" customFormat="1" ht="36.75" customHeight="1" x14ac:dyDescent="0.3">
      <c r="A82" s="5">
        <f t="shared" si="1"/>
        <v>78</v>
      </c>
      <c r="B82" s="5" t="s">
        <v>337</v>
      </c>
      <c r="C82" s="19"/>
      <c r="D82" s="9" t="s">
        <v>1089</v>
      </c>
      <c r="E82" s="5" t="s">
        <v>59</v>
      </c>
      <c r="F82" s="5" t="s">
        <v>722</v>
      </c>
      <c r="G82" s="5" t="s">
        <v>728</v>
      </c>
      <c r="H82" s="5" t="s">
        <v>312</v>
      </c>
      <c r="I82" s="5">
        <v>1</v>
      </c>
      <c r="J82" s="13" t="s">
        <v>729</v>
      </c>
      <c r="K82" s="5" t="s">
        <v>591</v>
      </c>
      <c r="N82" s="5" t="s">
        <v>7</v>
      </c>
      <c r="O82" s="5" t="s">
        <v>730</v>
      </c>
      <c r="P82" s="5" t="s">
        <v>377</v>
      </c>
      <c r="Q82" s="5" t="s">
        <v>667</v>
      </c>
      <c r="T82" s="5" t="s">
        <v>725</v>
      </c>
      <c r="U82" s="5" t="s">
        <v>684</v>
      </c>
      <c r="V82" s="5" t="s">
        <v>726</v>
      </c>
      <c r="W82" s="5" t="s">
        <v>727</v>
      </c>
    </row>
    <row r="83" spans="1:24" s="5" customFormat="1" ht="36.75" customHeight="1" x14ac:dyDescent="0.3">
      <c r="A83" s="5">
        <f t="shared" si="1"/>
        <v>79</v>
      </c>
      <c r="B83" s="5" t="s">
        <v>337</v>
      </c>
      <c r="D83" s="9" t="s">
        <v>226</v>
      </c>
      <c r="E83" s="5" t="s">
        <v>31</v>
      </c>
      <c r="F83" s="5" t="s">
        <v>731</v>
      </c>
      <c r="G83" s="5" t="s">
        <v>732</v>
      </c>
      <c r="H83" s="5" t="s">
        <v>313</v>
      </c>
      <c r="I83" s="5">
        <v>2</v>
      </c>
      <c r="J83" s="13" t="s">
        <v>733</v>
      </c>
      <c r="K83" s="5" t="s">
        <v>7</v>
      </c>
      <c r="N83" s="5" t="s">
        <v>7</v>
      </c>
      <c r="Q83" s="5" t="s">
        <v>630</v>
      </c>
      <c r="T83" s="5" t="s">
        <v>648</v>
      </c>
      <c r="U83" s="5" t="s">
        <v>734</v>
      </c>
      <c r="V83" s="5" t="s">
        <v>735</v>
      </c>
      <c r="W83" s="5" t="s">
        <v>736</v>
      </c>
    </row>
    <row r="84" spans="1:24" s="5" customFormat="1" ht="36.75" customHeight="1" x14ac:dyDescent="0.3">
      <c r="A84" s="5">
        <f t="shared" si="1"/>
        <v>80</v>
      </c>
      <c r="B84" s="5" t="s">
        <v>337</v>
      </c>
      <c r="D84" s="9" t="s">
        <v>227</v>
      </c>
      <c r="F84" s="5" t="s">
        <v>737</v>
      </c>
      <c r="G84" s="5" t="s">
        <v>738</v>
      </c>
      <c r="H84" s="5" t="s">
        <v>314</v>
      </c>
      <c r="I84" s="5">
        <v>2</v>
      </c>
      <c r="J84" s="13" t="s">
        <v>739</v>
      </c>
      <c r="K84" s="5" t="s">
        <v>357</v>
      </c>
      <c r="N84" s="5" t="s">
        <v>7</v>
      </c>
      <c r="O84" s="5" t="s">
        <v>7</v>
      </c>
      <c r="Q84" s="5" t="s">
        <v>551</v>
      </c>
      <c r="R84" s="10">
        <v>10490</v>
      </c>
      <c r="T84" s="5" t="s">
        <v>6</v>
      </c>
      <c r="U84" s="5" t="s">
        <v>740</v>
      </c>
      <c r="V84" s="5" t="s">
        <v>741</v>
      </c>
    </row>
    <row r="85" spans="1:24" s="5" customFormat="1" ht="36.75" customHeight="1" x14ac:dyDescent="0.3">
      <c r="A85" s="5">
        <f t="shared" si="1"/>
        <v>81</v>
      </c>
      <c r="B85" s="5" t="s">
        <v>337</v>
      </c>
      <c r="D85" s="9" t="s">
        <v>227</v>
      </c>
      <c r="F85" s="5" t="s">
        <v>737</v>
      </c>
      <c r="G85" s="5" t="s">
        <v>742</v>
      </c>
      <c r="H85" s="5" t="s">
        <v>315</v>
      </c>
      <c r="I85" s="5">
        <v>10</v>
      </c>
      <c r="J85" s="13" t="s">
        <v>743</v>
      </c>
      <c r="K85" s="5" t="s">
        <v>7</v>
      </c>
      <c r="N85" s="5" t="s">
        <v>7</v>
      </c>
      <c r="O85" s="5" t="s">
        <v>7</v>
      </c>
      <c r="Q85" s="5" t="s">
        <v>551</v>
      </c>
      <c r="R85" s="10">
        <v>10490</v>
      </c>
      <c r="T85" s="5" t="s">
        <v>6</v>
      </c>
      <c r="U85" s="5" t="s">
        <v>740</v>
      </c>
      <c r="V85" s="5" t="s">
        <v>744</v>
      </c>
    </row>
    <row r="86" spans="1:24" s="5" customFormat="1" ht="36.75" customHeight="1" x14ac:dyDescent="0.3">
      <c r="A86" s="5">
        <f t="shared" si="1"/>
        <v>82</v>
      </c>
      <c r="B86" s="5" t="s">
        <v>337</v>
      </c>
      <c r="D86" s="9" t="s">
        <v>228</v>
      </c>
      <c r="F86" s="5" t="s">
        <v>745</v>
      </c>
      <c r="J86" s="13"/>
    </row>
    <row r="87" spans="1:24" s="5" customFormat="1" ht="36.75" customHeight="1" x14ac:dyDescent="0.3">
      <c r="A87" s="5">
        <f t="shared" si="1"/>
        <v>83</v>
      </c>
      <c r="B87" s="5" t="s">
        <v>337</v>
      </c>
      <c r="D87" s="9" t="s">
        <v>229</v>
      </c>
      <c r="J87" s="13"/>
    </row>
    <row r="88" spans="1:24" s="5" customFormat="1" ht="36.75" customHeight="1" x14ac:dyDescent="0.3">
      <c r="A88" s="5">
        <f t="shared" si="1"/>
        <v>84</v>
      </c>
      <c r="B88" s="5" t="s">
        <v>338</v>
      </c>
      <c r="D88" s="9" t="s">
        <v>141</v>
      </c>
      <c r="E88" s="5" t="s">
        <v>142</v>
      </c>
      <c r="F88" s="5" t="s">
        <v>143</v>
      </c>
      <c r="G88" s="5" t="s">
        <v>746</v>
      </c>
      <c r="H88" s="5" t="s">
        <v>122</v>
      </c>
      <c r="I88" s="5">
        <v>1</v>
      </c>
      <c r="J88" s="13" t="s">
        <v>747</v>
      </c>
      <c r="K88" s="5" t="s">
        <v>7</v>
      </c>
      <c r="N88" s="5" t="s">
        <v>7</v>
      </c>
      <c r="O88" s="5" t="s">
        <v>122</v>
      </c>
      <c r="Q88" s="5" t="s">
        <v>748</v>
      </c>
      <c r="R88" s="10">
        <v>2156880</v>
      </c>
      <c r="T88" s="5" t="s">
        <v>749</v>
      </c>
      <c r="U88" s="5" t="s">
        <v>481</v>
      </c>
      <c r="V88" s="5" t="s">
        <v>143</v>
      </c>
      <c r="X88" s="5" t="s">
        <v>660</v>
      </c>
    </row>
    <row r="89" spans="1:24" s="5" customFormat="1" ht="36.75" customHeight="1" x14ac:dyDescent="0.3">
      <c r="A89" s="5">
        <f t="shared" si="1"/>
        <v>85</v>
      </c>
      <c r="B89" s="5" t="s">
        <v>338</v>
      </c>
      <c r="D89" s="9" t="s">
        <v>147</v>
      </c>
      <c r="E89" s="5" t="s">
        <v>91</v>
      </c>
      <c r="F89" s="5" t="s">
        <v>148</v>
      </c>
      <c r="G89" s="5" t="s">
        <v>750</v>
      </c>
      <c r="H89" s="5" t="s">
        <v>111</v>
      </c>
      <c r="I89" s="5">
        <v>1</v>
      </c>
      <c r="J89" s="13" t="s">
        <v>751</v>
      </c>
      <c r="K89" s="5" t="s">
        <v>7</v>
      </c>
      <c r="N89" s="5" t="s">
        <v>7</v>
      </c>
      <c r="O89" s="5" t="s">
        <v>111</v>
      </c>
      <c r="P89" s="5" t="s">
        <v>377</v>
      </c>
      <c r="Q89" s="5" t="s">
        <v>748</v>
      </c>
      <c r="R89" s="10">
        <v>2156880</v>
      </c>
      <c r="T89" s="5" t="s">
        <v>6</v>
      </c>
      <c r="U89" s="5" t="s">
        <v>752</v>
      </c>
      <c r="V89" s="5" t="s">
        <v>148</v>
      </c>
    </row>
    <row r="90" spans="1:24" s="5" customFormat="1" ht="36.75" customHeight="1" x14ac:dyDescent="0.3">
      <c r="A90" s="5">
        <f t="shared" si="1"/>
        <v>86</v>
      </c>
      <c r="B90" s="5" t="s">
        <v>338</v>
      </c>
      <c r="D90" s="9" t="s">
        <v>175</v>
      </c>
      <c r="E90" s="5" t="s">
        <v>91</v>
      </c>
      <c r="F90" s="5" t="s">
        <v>176</v>
      </c>
      <c r="G90" s="5" t="s">
        <v>753</v>
      </c>
      <c r="H90" s="5" t="s">
        <v>127</v>
      </c>
      <c r="I90" s="5">
        <v>1</v>
      </c>
      <c r="J90" s="13" t="s">
        <v>754</v>
      </c>
      <c r="K90" s="5" t="s">
        <v>344</v>
      </c>
      <c r="L90" s="5" t="s">
        <v>755</v>
      </c>
      <c r="M90" s="5" t="s">
        <v>361</v>
      </c>
      <c r="N90" s="5" t="s">
        <v>756</v>
      </c>
      <c r="O90" s="5" t="s">
        <v>127</v>
      </c>
      <c r="P90" s="5" t="s">
        <v>377</v>
      </c>
      <c r="Q90" s="5" t="s">
        <v>385</v>
      </c>
      <c r="R90" s="10">
        <v>2200000</v>
      </c>
      <c r="S90" s="10">
        <v>2800000</v>
      </c>
      <c r="T90" s="5" t="s">
        <v>757</v>
      </c>
      <c r="U90" s="5" t="s">
        <v>758</v>
      </c>
      <c r="V90" s="5" t="s">
        <v>759</v>
      </c>
    </row>
    <row r="91" spans="1:24" s="5" customFormat="1" ht="36.75" customHeight="1" x14ac:dyDescent="0.3">
      <c r="A91" s="5">
        <f t="shared" si="1"/>
        <v>87</v>
      </c>
      <c r="B91" s="5" t="s">
        <v>338</v>
      </c>
      <c r="D91" s="9" t="s">
        <v>158</v>
      </c>
      <c r="E91" s="5" t="s">
        <v>159</v>
      </c>
      <c r="F91" s="5" t="s">
        <v>161</v>
      </c>
      <c r="G91" s="5" t="s">
        <v>760</v>
      </c>
      <c r="H91" s="5" t="s">
        <v>160</v>
      </c>
      <c r="I91" s="5">
        <v>1</v>
      </c>
      <c r="J91" s="13" t="s">
        <v>761</v>
      </c>
      <c r="K91" s="5" t="s">
        <v>344</v>
      </c>
      <c r="L91" s="5" t="s">
        <v>696</v>
      </c>
      <c r="M91" s="5" t="s">
        <v>377</v>
      </c>
      <c r="N91" s="5" t="s">
        <v>7</v>
      </c>
      <c r="O91" s="5" t="s">
        <v>160</v>
      </c>
      <c r="P91" s="5" t="s">
        <v>377</v>
      </c>
      <c r="Q91" s="5" t="s">
        <v>667</v>
      </c>
      <c r="R91" s="10">
        <v>2150000</v>
      </c>
      <c r="T91" s="5" t="s">
        <v>6</v>
      </c>
      <c r="U91" s="5" t="s">
        <v>762</v>
      </c>
      <c r="V91" s="5" t="s">
        <v>763</v>
      </c>
    </row>
    <row r="92" spans="1:24" s="5" customFormat="1" ht="36.75" customHeight="1" x14ac:dyDescent="0.3">
      <c r="A92" s="5">
        <f t="shared" si="1"/>
        <v>88</v>
      </c>
      <c r="B92" s="5" t="s">
        <v>338</v>
      </c>
      <c r="D92" s="9" t="s">
        <v>151</v>
      </c>
      <c r="E92" s="5" t="s">
        <v>152</v>
      </c>
      <c r="F92" s="5" t="s">
        <v>153</v>
      </c>
      <c r="G92" s="5" t="s">
        <v>764</v>
      </c>
      <c r="H92" s="5" t="s">
        <v>130</v>
      </c>
      <c r="I92" s="5">
        <v>1</v>
      </c>
      <c r="J92" s="13" t="s">
        <v>765</v>
      </c>
      <c r="K92" s="5" t="s">
        <v>7</v>
      </c>
      <c r="N92" s="5" t="s">
        <v>766</v>
      </c>
      <c r="O92" s="5" t="s">
        <v>130</v>
      </c>
      <c r="P92" s="5" t="s">
        <v>377</v>
      </c>
      <c r="Q92" s="5" t="s">
        <v>667</v>
      </c>
      <c r="T92" s="5" t="s">
        <v>767</v>
      </c>
      <c r="U92" s="5" t="s">
        <v>481</v>
      </c>
      <c r="V92" s="5" t="s">
        <v>153</v>
      </c>
    </row>
    <row r="93" spans="1:24" s="5" customFormat="1" ht="36.75" customHeight="1" x14ac:dyDescent="0.3">
      <c r="A93" s="5">
        <f t="shared" si="1"/>
        <v>89</v>
      </c>
      <c r="B93" s="5" t="s">
        <v>338</v>
      </c>
      <c r="D93" s="9" t="s">
        <v>151</v>
      </c>
      <c r="E93" s="5" t="s">
        <v>152</v>
      </c>
      <c r="F93" s="5" t="s">
        <v>153</v>
      </c>
      <c r="G93" s="5" t="s">
        <v>768</v>
      </c>
      <c r="H93" s="5" t="s">
        <v>316</v>
      </c>
      <c r="I93" s="5">
        <v>1</v>
      </c>
      <c r="J93" s="13" t="s">
        <v>769</v>
      </c>
      <c r="K93" s="5" t="s">
        <v>7</v>
      </c>
      <c r="N93" s="5" t="s">
        <v>7</v>
      </c>
      <c r="O93" s="5" t="s">
        <v>770</v>
      </c>
      <c r="P93" s="5" t="s">
        <v>361</v>
      </c>
      <c r="Q93" s="5" t="s">
        <v>667</v>
      </c>
      <c r="T93" s="5" t="s">
        <v>771</v>
      </c>
      <c r="U93" s="5" t="s">
        <v>481</v>
      </c>
      <c r="V93" s="5" t="s">
        <v>153</v>
      </c>
    </row>
    <row r="94" spans="1:24" s="5" customFormat="1" ht="36.75" customHeight="1" x14ac:dyDescent="0.3">
      <c r="A94" s="5">
        <f t="shared" si="1"/>
        <v>90</v>
      </c>
      <c r="B94" s="5" t="s">
        <v>338</v>
      </c>
      <c r="D94" s="9" t="s">
        <v>180</v>
      </c>
      <c r="E94" s="5" t="s">
        <v>181</v>
      </c>
      <c r="F94" s="5" t="s">
        <v>183</v>
      </c>
      <c r="G94" s="5" t="s">
        <v>772</v>
      </c>
      <c r="H94" s="5" t="s">
        <v>182</v>
      </c>
      <c r="I94" s="5">
        <v>1</v>
      </c>
      <c r="J94" s="13" t="s">
        <v>773</v>
      </c>
      <c r="K94" s="5" t="s">
        <v>7</v>
      </c>
      <c r="N94" s="5" t="s">
        <v>774</v>
      </c>
      <c r="O94" s="5" t="s">
        <v>7</v>
      </c>
      <c r="Q94" s="5" t="s">
        <v>667</v>
      </c>
      <c r="T94" s="5" t="s">
        <v>6</v>
      </c>
      <c r="U94" s="5" t="s">
        <v>775</v>
      </c>
      <c r="V94" s="5" t="s">
        <v>183</v>
      </c>
    </row>
    <row r="95" spans="1:24" s="5" customFormat="1" ht="36.75" customHeight="1" x14ac:dyDescent="0.3">
      <c r="A95" s="5">
        <f t="shared" si="1"/>
        <v>91</v>
      </c>
      <c r="B95" s="5" t="s">
        <v>338</v>
      </c>
      <c r="D95" s="9" t="s">
        <v>162</v>
      </c>
      <c r="E95" s="5" t="s">
        <v>163</v>
      </c>
      <c r="F95" s="5" t="s">
        <v>165</v>
      </c>
      <c r="G95" s="5" t="s">
        <v>776</v>
      </c>
      <c r="H95" s="5" t="s">
        <v>164</v>
      </c>
      <c r="I95" s="5">
        <v>1</v>
      </c>
      <c r="J95" s="13" t="s">
        <v>777</v>
      </c>
      <c r="L95" s="5" t="s">
        <v>755</v>
      </c>
      <c r="M95" s="5" t="s">
        <v>361</v>
      </c>
      <c r="N95" s="5" t="s">
        <v>774</v>
      </c>
      <c r="O95" s="5" t="s">
        <v>164</v>
      </c>
      <c r="P95" s="5" t="s">
        <v>377</v>
      </c>
      <c r="Q95" s="5" t="s">
        <v>667</v>
      </c>
      <c r="T95" s="5" t="s">
        <v>19</v>
      </c>
      <c r="U95" s="5" t="s">
        <v>481</v>
      </c>
      <c r="V95" s="5" t="s">
        <v>165</v>
      </c>
    </row>
    <row r="96" spans="1:24" s="5" customFormat="1" ht="36.75" customHeight="1" x14ac:dyDescent="0.3">
      <c r="A96" s="5">
        <f t="shared" si="1"/>
        <v>92</v>
      </c>
      <c r="B96" s="5" t="s">
        <v>338</v>
      </c>
      <c r="D96" s="9" t="s">
        <v>117</v>
      </c>
      <c r="E96" s="5" t="s">
        <v>118</v>
      </c>
      <c r="F96" s="5" t="s">
        <v>120</v>
      </c>
      <c r="G96" s="5" t="s">
        <v>778</v>
      </c>
      <c r="H96" s="5" t="s">
        <v>119</v>
      </c>
      <c r="I96" s="5">
        <v>1</v>
      </c>
      <c r="J96" s="13" t="s">
        <v>779</v>
      </c>
      <c r="L96" s="5" t="s">
        <v>755</v>
      </c>
      <c r="M96" s="5" t="s">
        <v>361</v>
      </c>
      <c r="N96" s="5" t="s">
        <v>7</v>
      </c>
      <c r="O96" s="5" t="s">
        <v>7</v>
      </c>
      <c r="Q96" s="5" t="s">
        <v>362</v>
      </c>
      <c r="R96" s="10">
        <v>30000000</v>
      </c>
      <c r="S96" s="10">
        <v>40000000</v>
      </c>
      <c r="T96" s="5" t="s">
        <v>19</v>
      </c>
      <c r="U96" s="5" t="s">
        <v>481</v>
      </c>
      <c r="V96" s="5" t="s">
        <v>120</v>
      </c>
      <c r="X96" s="5" t="s">
        <v>825</v>
      </c>
    </row>
    <row r="97" spans="1:24" s="5" customFormat="1" ht="36.75" customHeight="1" x14ac:dyDescent="0.3">
      <c r="A97" s="5">
        <f t="shared" si="1"/>
        <v>93</v>
      </c>
      <c r="B97" s="5" t="s">
        <v>338</v>
      </c>
      <c r="D97" s="9" t="s">
        <v>171</v>
      </c>
      <c r="E97" s="5" t="s">
        <v>172</v>
      </c>
      <c r="F97" s="5" t="s">
        <v>174</v>
      </c>
      <c r="G97" s="5" t="s">
        <v>780</v>
      </c>
      <c r="H97" s="5" t="s">
        <v>173</v>
      </c>
      <c r="I97" s="5">
        <v>1</v>
      </c>
      <c r="J97" s="13" t="s">
        <v>781</v>
      </c>
      <c r="K97" s="5" t="s">
        <v>7</v>
      </c>
      <c r="N97" s="5" t="s">
        <v>782</v>
      </c>
      <c r="O97" s="5" t="s">
        <v>783</v>
      </c>
      <c r="P97" s="5" t="s">
        <v>377</v>
      </c>
      <c r="Q97" s="5" t="s">
        <v>667</v>
      </c>
      <c r="T97" s="5" t="s">
        <v>6</v>
      </c>
      <c r="U97" s="5" t="s">
        <v>481</v>
      </c>
      <c r="V97" s="5" t="s">
        <v>174</v>
      </c>
    </row>
    <row r="98" spans="1:24" s="5" customFormat="1" ht="36.75" customHeight="1" x14ac:dyDescent="0.3">
      <c r="A98" s="5">
        <f t="shared" si="1"/>
        <v>94</v>
      </c>
      <c r="B98" s="5" t="s">
        <v>338</v>
      </c>
      <c r="D98" s="9" t="s">
        <v>191</v>
      </c>
      <c r="E98" s="5" t="s">
        <v>192</v>
      </c>
      <c r="F98" s="5" t="s">
        <v>194</v>
      </c>
      <c r="G98" s="5" t="s">
        <v>784</v>
      </c>
      <c r="H98" s="5" t="s">
        <v>193</v>
      </c>
      <c r="I98" s="5">
        <v>2</v>
      </c>
      <c r="J98" s="13" t="s">
        <v>785</v>
      </c>
      <c r="K98" s="5" t="s">
        <v>7</v>
      </c>
      <c r="N98" s="5" t="s">
        <v>774</v>
      </c>
      <c r="O98" s="5" t="s">
        <v>193</v>
      </c>
      <c r="P98" s="5" t="s">
        <v>377</v>
      </c>
      <c r="Q98" s="5" t="s">
        <v>667</v>
      </c>
      <c r="T98" s="5" t="s">
        <v>19</v>
      </c>
      <c r="U98" s="5" t="s">
        <v>481</v>
      </c>
      <c r="V98" s="5" t="s">
        <v>194</v>
      </c>
      <c r="X98" s="5" t="s">
        <v>786</v>
      </c>
    </row>
    <row r="99" spans="1:24" s="5" customFormat="1" ht="36.75" customHeight="1" x14ac:dyDescent="0.3">
      <c r="A99" s="5">
        <f t="shared" si="1"/>
        <v>95</v>
      </c>
      <c r="B99" s="5" t="s">
        <v>338</v>
      </c>
      <c r="D99" s="9" t="s">
        <v>121</v>
      </c>
      <c r="E99" s="5" t="s">
        <v>91</v>
      </c>
      <c r="F99" s="5" t="s">
        <v>123</v>
      </c>
      <c r="G99" s="5" t="s">
        <v>787</v>
      </c>
      <c r="H99" s="5" t="s">
        <v>122</v>
      </c>
      <c r="I99" s="5">
        <v>1</v>
      </c>
      <c r="J99" s="13" t="s">
        <v>788</v>
      </c>
      <c r="K99" s="5" t="s">
        <v>7</v>
      </c>
      <c r="N99" s="5" t="s">
        <v>7</v>
      </c>
      <c r="O99" s="5" t="s">
        <v>122</v>
      </c>
      <c r="P99" s="5" t="s">
        <v>377</v>
      </c>
      <c r="Q99" s="5" t="s">
        <v>667</v>
      </c>
      <c r="T99" s="5" t="s">
        <v>19</v>
      </c>
      <c r="U99" s="5" t="s">
        <v>789</v>
      </c>
      <c r="V99" s="5" t="s">
        <v>123</v>
      </c>
      <c r="X99" s="5" t="s">
        <v>660</v>
      </c>
    </row>
    <row r="100" spans="1:24" s="5" customFormat="1" ht="36.75" customHeight="1" x14ac:dyDescent="0.3">
      <c r="A100" s="5">
        <f t="shared" si="1"/>
        <v>96</v>
      </c>
      <c r="B100" s="5" t="s">
        <v>338</v>
      </c>
      <c r="D100" s="9" t="s">
        <v>124</v>
      </c>
      <c r="E100" s="5" t="s">
        <v>110</v>
      </c>
      <c r="F100" s="5" t="s">
        <v>125</v>
      </c>
      <c r="G100" s="5" t="s">
        <v>790</v>
      </c>
      <c r="H100" s="5" t="s">
        <v>111</v>
      </c>
      <c r="I100" s="5">
        <v>1</v>
      </c>
      <c r="J100" s="13" t="s">
        <v>791</v>
      </c>
      <c r="L100" s="5" t="s">
        <v>792</v>
      </c>
      <c r="M100" s="5" t="s">
        <v>361</v>
      </c>
      <c r="N100" s="5" t="s">
        <v>793</v>
      </c>
      <c r="O100" s="5" t="s">
        <v>111</v>
      </c>
      <c r="P100" s="5" t="s">
        <v>377</v>
      </c>
      <c r="Q100" s="5" t="s">
        <v>667</v>
      </c>
      <c r="T100" s="5" t="s">
        <v>6</v>
      </c>
      <c r="U100" s="5" t="s">
        <v>481</v>
      </c>
      <c r="V100" s="5" t="s">
        <v>125</v>
      </c>
    </row>
    <row r="101" spans="1:24" s="5" customFormat="1" ht="36.75" customHeight="1" x14ac:dyDescent="0.3">
      <c r="A101" s="5">
        <f t="shared" si="1"/>
        <v>97</v>
      </c>
      <c r="B101" s="5" t="s">
        <v>338</v>
      </c>
      <c r="D101" s="9" t="s">
        <v>90</v>
      </c>
      <c r="E101" s="5" t="s">
        <v>91</v>
      </c>
      <c r="F101" s="5" t="s">
        <v>93</v>
      </c>
      <c r="G101" s="5" t="s">
        <v>794</v>
      </c>
      <c r="H101" s="5" t="s">
        <v>92</v>
      </c>
      <c r="I101" s="5">
        <v>1</v>
      </c>
      <c r="J101" s="13" t="s">
        <v>795</v>
      </c>
      <c r="L101" s="5" t="s">
        <v>796</v>
      </c>
      <c r="M101" s="5" t="s">
        <v>361</v>
      </c>
      <c r="N101" s="5" t="s">
        <v>7</v>
      </c>
      <c r="O101" s="5" t="s">
        <v>797</v>
      </c>
      <c r="P101" s="5" t="s">
        <v>377</v>
      </c>
      <c r="Q101" s="5" t="s">
        <v>667</v>
      </c>
      <c r="T101" s="5" t="s">
        <v>19</v>
      </c>
      <c r="U101" s="5" t="s">
        <v>481</v>
      </c>
      <c r="V101" s="5" t="s">
        <v>93</v>
      </c>
      <c r="X101" s="5" t="s">
        <v>660</v>
      </c>
    </row>
    <row r="102" spans="1:24" s="5" customFormat="1" ht="36.75" customHeight="1" x14ac:dyDescent="0.3">
      <c r="A102" s="5">
        <f t="shared" si="1"/>
        <v>98</v>
      </c>
      <c r="B102" s="5" t="s">
        <v>338</v>
      </c>
      <c r="D102" s="9" t="s">
        <v>198</v>
      </c>
      <c r="E102" s="5" t="s">
        <v>199</v>
      </c>
      <c r="F102" s="5" t="s">
        <v>201</v>
      </c>
      <c r="G102" s="5" t="s">
        <v>798</v>
      </c>
      <c r="H102" s="5" t="s">
        <v>200</v>
      </c>
      <c r="I102" s="5">
        <v>1</v>
      </c>
      <c r="J102" s="13" t="s">
        <v>799</v>
      </c>
      <c r="K102" s="5" t="s">
        <v>7</v>
      </c>
      <c r="N102" s="5" t="s">
        <v>7</v>
      </c>
      <c r="O102" s="5" t="s">
        <v>7</v>
      </c>
      <c r="Q102" s="5" t="s">
        <v>385</v>
      </c>
      <c r="R102" s="10">
        <v>2300000</v>
      </c>
      <c r="S102" s="10">
        <v>2500000</v>
      </c>
      <c r="U102" s="5" t="s">
        <v>481</v>
      </c>
      <c r="V102" s="5" t="s">
        <v>201</v>
      </c>
    </row>
    <row r="103" spans="1:24" s="5" customFormat="1" ht="36.75" customHeight="1" x14ac:dyDescent="0.3">
      <c r="A103" s="5">
        <f t="shared" si="1"/>
        <v>99</v>
      </c>
      <c r="B103" s="5" t="s">
        <v>338</v>
      </c>
      <c r="D103" s="9" t="s">
        <v>98</v>
      </c>
      <c r="E103" s="5" t="s">
        <v>99</v>
      </c>
      <c r="F103" s="5" t="s">
        <v>101</v>
      </c>
      <c r="G103" s="5" t="s">
        <v>800</v>
      </c>
      <c r="H103" s="5" t="s">
        <v>100</v>
      </c>
      <c r="I103" s="5">
        <v>1</v>
      </c>
      <c r="J103" s="13" t="s">
        <v>801</v>
      </c>
      <c r="K103" s="5" t="s">
        <v>7</v>
      </c>
      <c r="N103" s="5" t="s">
        <v>7</v>
      </c>
      <c r="O103" s="5" t="s">
        <v>7</v>
      </c>
      <c r="Q103" s="5" t="s">
        <v>385</v>
      </c>
      <c r="R103" s="10">
        <v>2800000</v>
      </c>
      <c r="S103" s="10">
        <v>3000000</v>
      </c>
      <c r="T103" s="5" t="s">
        <v>19</v>
      </c>
      <c r="U103" s="5" t="s">
        <v>802</v>
      </c>
      <c r="V103" s="5" t="s">
        <v>101</v>
      </c>
    </row>
    <row r="104" spans="1:24" s="5" customFormat="1" ht="36.75" customHeight="1" x14ac:dyDescent="0.3">
      <c r="A104" s="5">
        <f t="shared" si="1"/>
        <v>100</v>
      </c>
      <c r="B104" s="5" t="s">
        <v>338</v>
      </c>
      <c r="D104" s="9" t="s">
        <v>109</v>
      </c>
      <c r="E104" s="5" t="s">
        <v>110</v>
      </c>
      <c r="F104" s="5" t="s">
        <v>112</v>
      </c>
      <c r="G104" s="5" t="s">
        <v>803</v>
      </c>
      <c r="H104" s="5" t="s">
        <v>111</v>
      </c>
      <c r="I104" s="5">
        <v>1</v>
      </c>
      <c r="J104" s="13" t="s">
        <v>804</v>
      </c>
      <c r="K104" s="5" t="s">
        <v>7</v>
      </c>
      <c r="N104" s="5" t="s">
        <v>7</v>
      </c>
      <c r="O104" s="5" t="s">
        <v>111</v>
      </c>
      <c r="P104" s="5" t="s">
        <v>377</v>
      </c>
      <c r="Q104" s="5" t="s">
        <v>667</v>
      </c>
      <c r="T104" s="5" t="s">
        <v>19</v>
      </c>
      <c r="U104" s="5" t="s">
        <v>805</v>
      </c>
      <c r="V104" s="5" t="s">
        <v>112</v>
      </c>
      <c r="X104" s="5" t="s">
        <v>660</v>
      </c>
    </row>
    <row r="105" spans="1:24" s="5" customFormat="1" ht="36.75" customHeight="1" x14ac:dyDescent="0.3">
      <c r="A105" s="5">
        <f t="shared" si="1"/>
        <v>101</v>
      </c>
      <c r="B105" s="5" t="s">
        <v>338</v>
      </c>
      <c r="D105" s="9" t="s">
        <v>126</v>
      </c>
      <c r="E105" s="5" t="s">
        <v>110</v>
      </c>
      <c r="F105" s="5" t="s">
        <v>128</v>
      </c>
      <c r="G105" s="5" t="s">
        <v>806</v>
      </c>
      <c r="H105" s="5" t="s">
        <v>127</v>
      </c>
      <c r="I105" s="5">
        <v>1</v>
      </c>
      <c r="J105" s="13" t="s">
        <v>807</v>
      </c>
      <c r="L105" s="5" t="s">
        <v>570</v>
      </c>
      <c r="M105" s="5" t="s">
        <v>361</v>
      </c>
      <c r="N105" s="5" t="s">
        <v>774</v>
      </c>
      <c r="O105" s="5" t="s">
        <v>127</v>
      </c>
      <c r="P105" s="5" t="s">
        <v>377</v>
      </c>
      <c r="Q105" s="5" t="s">
        <v>667</v>
      </c>
      <c r="T105" s="5" t="s">
        <v>19</v>
      </c>
      <c r="U105" s="5" t="s">
        <v>808</v>
      </c>
      <c r="V105" s="5" t="s">
        <v>128</v>
      </c>
      <c r="X105" s="5" t="s">
        <v>660</v>
      </c>
    </row>
    <row r="106" spans="1:24" s="5" customFormat="1" ht="36.75" customHeight="1" x14ac:dyDescent="0.3">
      <c r="A106" s="5">
        <f t="shared" si="1"/>
        <v>102</v>
      </c>
      <c r="B106" s="5" t="s">
        <v>338</v>
      </c>
      <c r="D106" s="9" t="s">
        <v>195</v>
      </c>
      <c r="E106" s="5" t="s">
        <v>91</v>
      </c>
      <c r="F106" s="5" t="s">
        <v>197</v>
      </c>
      <c r="G106" s="5" t="s">
        <v>809</v>
      </c>
      <c r="H106" s="5" t="s">
        <v>196</v>
      </c>
      <c r="I106" s="5">
        <v>1</v>
      </c>
      <c r="J106" s="13" t="s">
        <v>810</v>
      </c>
      <c r="K106" s="5" t="s">
        <v>7</v>
      </c>
      <c r="N106" s="5" t="s">
        <v>774</v>
      </c>
      <c r="O106" s="5" t="s">
        <v>7</v>
      </c>
      <c r="Q106" s="5" t="s">
        <v>667</v>
      </c>
      <c r="T106" s="5" t="s">
        <v>19</v>
      </c>
      <c r="U106" s="5" t="s">
        <v>512</v>
      </c>
      <c r="V106" s="5" t="s">
        <v>197</v>
      </c>
      <c r="X106" s="5" t="s">
        <v>660</v>
      </c>
    </row>
    <row r="107" spans="1:24" s="5" customFormat="1" ht="36.75" customHeight="1" x14ac:dyDescent="0.3">
      <c r="A107" s="5">
        <f t="shared" si="1"/>
        <v>103</v>
      </c>
      <c r="B107" s="5" t="s">
        <v>338</v>
      </c>
      <c r="D107" s="9" t="s">
        <v>189</v>
      </c>
      <c r="E107" s="5" t="s">
        <v>110</v>
      </c>
      <c r="F107" s="5" t="s">
        <v>45</v>
      </c>
      <c r="G107" s="5" t="s">
        <v>811</v>
      </c>
      <c r="H107" s="5" t="s">
        <v>111</v>
      </c>
      <c r="I107" s="5">
        <v>1</v>
      </c>
      <c r="J107" s="13" t="s">
        <v>812</v>
      </c>
      <c r="K107" s="5" t="s">
        <v>7</v>
      </c>
      <c r="N107" s="5" t="s">
        <v>7</v>
      </c>
      <c r="O107" s="5" t="s">
        <v>111</v>
      </c>
      <c r="Q107" s="5" t="s">
        <v>667</v>
      </c>
      <c r="T107" s="5" t="s">
        <v>813</v>
      </c>
      <c r="U107" s="5" t="s">
        <v>814</v>
      </c>
      <c r="V107" s="5" t="s">
        <v>190</v>
      </c>
      <c r="X107" s="5" t="s">
        <v>660</v>
      </c>
    </row>
    <row r="108" spans="1:24" s="5" customFormat="1" ht="36.75" customHeight="1" x14ac:dyDescent="0.3">
      <c r="A108" s="5">
        <f t="shared" si="1"/>
        <v>104</v>
      </c>
      <c r="B108" s="5" t="s">
        <v>338</v>
      </c>
      <c r="D108" s="9" t="s">
        <v>154</v>
      </c>
      <c r="E108" s="5" t="s">
        <v>155</v>
      </c>
      <c r="F108" s="5" t="s">
        <v>157</v>
      </c>
      <c r="G108" s="5" t="s">
        <v>815</v>
      </c>
      <c r="H108" s="5" t="s">
        <v>156</v>
      </c>
      <c r="I108" s="5">
        <v>1</v>
      </c>
      <c r="J108" s="13" t="s">
        <v>816</v>
      </c>
      <c r="K108" s="5" t="s">
        <v>7</v>
      </c>
      <c r="N108" s="5" t="s">
        <v>7</v>
      </c>
      <c r="O108" s="5" t="s">
        <v>817</v>
      </c>
      <c r="Q108" s="5" t="s">
        <v>818</v>
      </c>
      <c r="T108" s="5" t="s">
        <v>819</v>
      </c>
      <c r="U108" s="5" t="s">
        <v>481</v>
      </c>
      <c r="V108" s="5" t="s">
        <v>157</v>
      </c>
      <c r="X108" s="5" t="s">
        <v>660</v>
      </c>
    </row>
    <row r="109" spans="1:24" s="5" customFormat="1" ht="36.75" customHeight="1" x14ac:dyDescent="0.3">
      <c r="A109" s="5">
        <f t="shared" si="1"/>
        <v>105</v>
      </c>
      <c r="B109" s="5" t="s">
        <v>338</v>
      </c>
      <c r="D109" s="9" t="s">
        <v>230</v>
      </c>
      <c r="E109" s="5" t="s">
        <v>266</v>
      </c>
      <c r="F109" s="5" t="s">
        <v>169</v>
      </c>
      <c r="G109" s="5" t="s">
        <v>820</v>
      </c>
      <c r="H109" s="5" t="s">
        <v>317</v>
      </c>
      <c r="I109" s="5">
        <v>1</v>
      </c>
      <c r="J109" s="13" t="s">
        <v>821</v>
      </c>
      <c r="K109" s="5" t="s">
        <v>7</v>
      </c>
      <c r="N109" s="5" t="s">
        <v>7</v>
      </c>
      <c r="Q109" s="5" t="s">
        <v>451</v>
      </c>
      <c r="R109" s="10">
        <v>120000</v>
      </c>
      <c r="T109" s="5" t="s">
        <v>822</v>
      </c>
      <c r="U109" s="5" t="s">
        <v>823</v>
      </c>
      <c r="V109" s="5" t="s">
        <v>824</v>
      </c>
      <c r="X109" s="5" t="s">
        <v>825</v>
      </c>
    </row>
    <row r="110" spans="1:24" s="5" customFormat="1" ht="36.75" customHeight="1" x14ac:dyDescent="0.3">
      <c r="A110" s="5">
        <f t="shared" si="1"/>
        <v>106</v>
      </c>
      <c r="B110" s="5" t="s">
        <v>338</v>
      </c>
      <c r="D110" s="9" t="s">
        <v>144</v>
      </c>
      <c r="E110" s="5" t="s">
        <v>145</v>
      </c>
      <c r="F110" s="5" t="s">
        <v>146</v>
      </c>
      <c r="G110" s="5" t="s">
        <v>826</v>
      </c>
      <c r="H110" s="5" t="s">
        <v>122</v>
      </c>
      <c r="I110" s="5">
        <v>1</v>
      </c>
      <c r="J110" s="13" t="s">
        <v>827</v>
      </c>
      <c r="K110" s="5" t="s">
        <v>7</v>
      </c>
      <c r="N110" s="5" t="s">
        <v>7</v>
      </c>
      <c r="O110" s="5" t="s">
        <v>122</v>
      </c>
      <c r="P110" s="5" t="s">
        <v>377</v>
      </c>
      <c r="Q110" s="5" t="s">
        <v>667</v>
      </c>
      <c r="R110" s="10">
        <v>2200000</v>
      </c>
      <c r="T110" s="5" t="s">
        <v>511</v>
      </c>
      <c r="U110" s="5" t="s">
        <v>481</v>
      </c>
      <c r="V110" s="5" t="s">
        <v>146</v>
      </c>
      <c r="X110" s="5" t="s">
        <v>660</v>
      </c>
    </row>
    <row r="111" spans="1:24" s="5" customFormat="1" ht="36.75" customHeight="1" x14ac:dyDescent="0.3">
      <c r="A111" s="5">
        <f t="shared" si="1"/>
        <v>107</v>
      </c>
      <c r="B111" s="5" t="s">
        <v>338</v>
      </c>
      <c r="D111" s="9" t="s">
        <v>202</v>
      </c>
      <c r="E111" s="5" t="s">
        <v>110</v>
      </c>
      <c r="F111" s="5" t="s">
        <v>203</v>
      </c>
      <c r="G111" s="5" t="s">
        <v>828</v>
      </c>
      <c r="H111" s="5" t="s">
        <v>127</v>
      </c>
      <c r="I111" s="5">
        <v>1</v>
      </c>
      <c r="J111" s="13" t="s">
        <v>829</v>
      </c>
      <c r="K111" s="5" t="s">
        <v>344</v>
      </c>
      <c r="L111" s="5" t="s">
        <v>830</v>
      </c>
      <c r="M111" s="5" t="s">
        <v>377</v>
      </c>
      <c r="N111" s="5" t="s">
        <v>831</v>
      </c>
      <c r="O111" s="5" t="s">
        <v>127</v>
      </c>
      <c r="P111" s="5" t="s">
        <v>377</v>
      </c>
      <c r="Q111" s="5" t="s">
        <v>667</v>
      </c>
      <c r="R111" s="10">
        <v>2600000</v>
      </c>
      <c r="S111" s="10">
        <v>2800000</v>
      </c>
      <c r="T111" s="5" t="s">
        <v>832</v>
      </c>
      <c r="U111" s="5" t="s">
        <v>833</v>
      </c>
      <c r="V111" s="5" t="s">
        <v>203</v>
      </c>
      <c r="X111" s="5" t="s">
        <v>660</v>
      </c>
    </row>
    <row r="112" spans="1:24" s="5" customFormat="1" ht="36.75" customHeight="1" x14ac:dyDescent="0.3">
      <c r="A112" s="5">
        <f t="shared" si="1"/>
        <v>108</v>
      </c>
      <c r="B112" s="5" t="s">
        <v>338</v>
      </c>
      <c r="D112" s="9" t="s">
        <v>1087</v>
      </c>
      <c r="E112" s="5" t="s">
        <v>184</v>
      </c>
      <c r="F112" s="5" t="s">
        <v>186</v>
      </c>
      <c r="G112" s="5" t="s">
        <v>834</v>
      </c>
      <c r="H112" s="5" t="s">
        <v>185</v>
      </c>
      <c r="I112" s="5">
        <v>1</v>
      </c>
      <c r="J112" s="13" t="s">
        <v>835</v>
      </c>
      <c r="K112" s="5" t="s">
        <v>7</v>
      </c>
      <c r="N112" s="5" t="s">
        <v>7</v>
      </c>
      <c r="O112" s="5" t="s">
        <v>836</v>
      </c>
      <c r="P112" s="5" t="s">
        <v>377</v>
      </c>
      <c r="Q112" s="5" t="s">
        <v>385</v>
      </c>
      <c r="R112" s="10">
        <v>2600000</v>
      </c>
      <c r="S112" s="10">
        <v>2600000</v>
      </c>
      <c r="T112" s="5" t="s">
        <v>813</v>
      </c>
      <c r="U112" s="5" t="s">
        <v>837</v>
      </c>
      <c r="V112" s="5" t="s">
        <v>186</v>
      </c>
    </row>
    <row r="113" spans="1:24" s="5" customFormat="1" ht="36.75" customHeight="1" x14ac:dyDescent="0.3">
      <c r="A113" s="5">
        <f t="shared" si="1"/>
        <v>109</v>
      </c>
      <c r="B113" s="5" t="s">
        <v>338</v>
      </c>
      <c r="D113" s="9" t="s">
        <v>105</v>
      </c>
      <c r="E113" s="5" t="s">
        <v>106</v>
      </c>
      <c r="F113" s="5" t="s">
        <v>108</v>
      </c>
      <c r="G113" s="5" t="s">
        <v>838</v>
      </c>
      <c r="H113" s="5" t="s">
        <v>107</v>
      </c>
      <c r="I113" s="5">
        <v>1</v>
      </c>
      <c r="J113" s="13" t="s">
        <v>839</v>
      </c>
      <c r="K113" s="5" t="s">
        <v>7</v>
      </c>
      <c r="N113" s="5" t="s">
        <v>478</v>
      </c>
      <c r="O113" s="5" t="s">
        <v>840</v>
      </c>
      <c r="P113" s="5" t="s">
        <v>377</v>
      </c>
      <c r="Q113" s="5" t="s">
        <v>667</v>
      </c>
      <c r="R113" s="10">
        <v>2156880</v>
      </c>
      <c r="T113" s="5" t="s">
        <v>841</v>
      </c>
      <c r="U113" s="5" t="s">
        <v>842</v>
      </c>
      <c r="V113" s="5" t="s">
        <v>108</v>
      </c>
    </row>
    <row r="114" spans="1:24" s="5" customFormat="1" ht="36.75" customHeight="1" x14ac:dyDescent="0.3">
      <c r="A114" s="5">
        <f t="shared" si="1"/>
        <v>110</v>
      </c>
      <c r="B114" s="5" t="s">
        <v>338</v>
      </c>
      <c r="D114" s="9" t="s">
        <v>132</v>
      </c>
      <c r="E114" s="5" t="s">
        <v>133</v>
      </c>
      <c r="F114" s="5" t="s">
        <v>134</v>
      </c>
      <c r="G114" s="5" t="s">
        <v>843</v>
      </c>
      <c r="H114" s="5" t="s">
        <v>122</v>
      </c>
      <c r="I114" s="5">
        <v>1</v>
      </c>
      <c r="J114" s="13" t="s">
        <v>844</v>
      </c>
      <c r="K114" s="5" t="s">
        <v>7</v>
      </c>
      <c r="N114" s="5" t="s">
        <v>7</v>
      </c>
      <c r="O114" s="5" t="s">
        <v>122</v>
      </c>
      <c r="P114" s="5" t="s">
        <v>377</v>
      </c>
      <c r="Q114" s="5" t="s">
        <v>667</v>
      </c>
      <c r="R114" s="10">
        <v>2156880</v>
      </c>
      <c r="T114" s="5" t="s">
        <v>845</v>
      </c>
      <c r="U114" s="5" t="s">
        <v>846</v>
      </c>
      <c r="V114" s="5" t="s">
        <v>134</v>
      </c>
    </row>
    <row r="115" spans="1:24" s="5" customFormat="1" ht="36.75" customHeight="1" x14ac:dyDescent="0.3">
      <c r="A115" s="5">
        <f t="shared" si="1"/>
        <v>111</v>
      </c>
      <c r="B115" s="5" t="s">
        <v>338</v>
      </c>
      <c r="D115" s="9" t="s">
        <v>132</v>
      </c>
      <c r="E115" s="5" t="s">
        <v>133</v>
      </c>
      <c r="F115" s="5" t="s">
        <v>134</v>
      </c>
      <c r="G115" s="5" t="s">
        <v>847</v>
      </c>
      <c r="H115" s="5" t="s">
        <v>127</v>
      </c>
      <c r="I115" s="5">
        <v>1</v>
      </c>
      <c r="J115" s="13" t="s">
        <v>848</v>
      </c>
      <c r="K115" s="5" t="s">
        <v>7</v>
      </c>
      <c r="N115" s="5" t="s">
        <v>7</v>
      </c>
      <c r="O115" s="5" t="s">
        <v>127</v>
      </c>
      <c r="P115" s="5" t="s">
        <v>377</v>
      </c>
      <c r="Q115" s="5" t="s">
        <v>667</v>
      </c>
      <c r="R115" s="10">
        <v>2156880</v>
      </c>
      <c r="T115" s="5" t="s">
        <v>849</v>
      </c>
      <c r="U115" s="5" t="s">
        <v>846</v>
      </c>
      <c r="V115" s="5" t="s">
        <v>134</v>
      </c>
      <c r="X115" s="5" t="s">
        <v>660</v>
      </c>
    </row>
    <row r="116" spans="1:24" s="5" customFormat="1" ht="36.75" customHeight="1" x14ac:dyDescent="0.3">
      <c r="A116" s="5">
        <f t="shared" si="1"/>
        <v>112</v>
      </c>
      <c r="B116" s="5" t="s">
        <v>338</v>
      </c>
      <c r="D116" s="9" t="s">
        <v>139</v>
      </c>
      <c r="E116" s="5" t="s">
        <v>114</v>
      </c>
      <c r="F116" s="5" t="s">
        <v>140</v>
      </c>
      <c r="G116" s="5" t="s">
        <v>850</v>
      </c>
      <c r="H116" s="5" t="s">
        <v>115</v>
      </c>
      <c r="I116" s="5">
        <v>1</v>
      </c>
      <c r="J116" s="13" t="s">
        <v>851</v>
      </c>
      <c r="K116" s="5" t="s">
        <v>357</v>
      </c>
      <c r="N116" s="5" t="s">
        <v>7</v>
      </c>
      <c r="O116" s="5" t="s">
        <v>852</v>
      </c>
      <c r="P116" s="5" t="s">
        <v>377</v>
      </c>
      <c r="Q116" s="5" t="s">
        <v>667</v>
      </c>
      <c r="R116" s="10">
        <v>2156880</v>
      </c>
      <c r="T116" s="5" t="s">
        <v>849</v>
      </c>
      <c r="U116" s="5" t="s">
        <v>481</v>
      </c>
      <c r="V116" s="5" t="s">
        <v>140</v>
      </c>
    </row>
    <row r="117" spans="1:24" s="5" customFormat="1" ht="36.75" customHeight="1" x14ac:dyDescent="0.3">
      <c r="A117" s="5">
        <f t="shared" si="1"/>
        <v>113</v>
      </c>
      <c r="B117" s="5" t="s">
        <v>338</v>
      </c>
      <c r="D117" s="9" t="s">
        <v>113</v>
      </c>
      <c r="E117" s="5" t="s">
        <v>114</v>
      </c>
      <c r="F117" s="5" t="s">
        <v>116</v>
      </c>
      <c r="G117" s="5" t="s">
        <v>853</v>
      </c>
      <c r="H117" s="5" t="s">
        <v>115</v>
      </c>
      <c r="I117" s="5">
        <v>1</v>
      </c>
      <c r="J117" s="13" t="s">
        <v>854</v>
      </c>
      <c r="K117" s="5" t="s">
        <v>7</v>
      </c>
      <c r="N117" s="5" t="s">
        <v>7</v>
      </c>
      <c r="O117" s="5" t="s">
        <v>852</v>
      </c>
      <c r="P117" s="5" t="s">
        <v>377</v>
      </c>
      <c r="Q117" s="5" t="s">
        <v>667</v>
      </c>
      <c r="R117" s="10">
        <v>2156880</v>
      </c>
      <c r="T117" s="5" t="s">
        <v>6</v>
      </c>
      <c r="U117" s="5" t="s">
        <v>481</v>
      </c>
      <c r="V117" s="5" t="s">
        <v>116</v>
      </c>
    </row>
    <row r="118" spans="1:24" s="5" customFormat="1" ht="36.75" customHeight="1" x14ac:dyDescent="0.3">
      <c r="A118" s="5">
        <f t="shared" si="1"/>
        <v>114</v>
      </c>
      <c r="B118" s="5" t="s">
        <v>338</v>
      </c>
      <c r="D118" s="9" t="s">
        <v>135</v>
      </c>
      <c r="E118" s="5" t="s">
        <v>136</v>
      </c>
      <c r="F118" s="5" t="s">
        <v>138</v>
      </c>
      <c r="G118" s="5" t="s">
        <v>855</v>
      </c>
      <c r="H118" s="5" t="s">
        <v>318</v>
      </c>
      <c r="I118" s="5">
        <v>1</v>
      </c>
      <c r="J118" s="13" t="s">
        <v>856</v>
      </c>
      <c r="K118" s="5" t="s">
        <v>591</v>
      </c>
      <c r="N118" s="5" t="s">
        <v>7</v>
      </c>
      <c r="O118" s="5" t="s">
        <v>137</v>
      </c>
      <c r="P118" s="5" t="s">
        <v>377</v>
      </c>
      <c r="Q118" s="5" t="s">
        <v>362</v>
      </c>
      <c r="R118" s="10">
        <v>32000000</v>
      </c>
      <c r="S118" s="10">
        <v>34000000</v>
      </c>
      <c r="T118" s="5" t="s">
        <v>857</v>
      </c>
      <c r="U118" s="5" t="s">
        <v>481</v>
      </c>
      <c r="V118" s="5" t="s">
        <v>138</v>
      </c>
    </row>
    <row r="119" spans="1:24" s="5" customFormat="1" ht="36.75" customHeight="1" x14ac:dyDescent="0.3">
      <c r="A119" s="5">
        <f t="shared" si="1"/>
        <v>115</v>
      </c>
      <c r="B119" s="5" t="s">
        <v>338</v>
      </c>
      <c r="D119" s="9" t="s">
        <v>177</v>
      </c>
      <c r="E119" s="5" t="s">
        <v>267</v>
      </c>
      <c r="F119" s="5" t="s">
        <v>179</v>
      </c>
      <c r="G119" s="5" t="s">
        <v>858</v>
      </c>
      <c r="H119" s="5" t="s">
        <v>178</v>
      </c>
      <c r="I119" s="5">
        <v>1</v>
      </c>
      <c r="J119" s="13" t="s">
        <v>859</v>
      </c>
      <c r="K119" s="5" t="s">
        <v>7</v>
      </c>
      <c r="N119" s="5" t="s">
        <v>7</v>
      </c>
      <c r="O119" s="5" t="s">
        <v>609</v>
      </c>
      <c r="P119" s="5" t="s">
        <v>361</v>
      </c>
      <c r="Q119" s="5" t="s">
        <v>362</v>
      </c>
      <c r="R119" s="10">
        <v>40000000</v>
      </c>
      <c r="T119" s="5" t="s">
        <v>6</v>
      </c>
      <c r="U119" s="5" t="s">
        <v>860</v>
      </c>
      <c r="V119" s="5" t="s">
        <v>861</v>
      </c>
    </row>
    <row r="120" spans="1:24" s="5" customFormat="1" ht="36.75" customHeight="1" x14ac:dyDescent="0.3">
      <c r="A120" s="5">
        <f t="shared" si="1"/>
        <v>116</v>
      </c>
      <c r="B120" s="5" t="s">
        <v>338</v>
      </c>
      <c r="D120" s="9" t="s">
        <v>231</v>
      </c>
      <c r="E120" s="5" t="s">
        <v>59</v>
      </c>
      <c r="F120" s="5" t="s">
        <v>862</v>
      </c>
      <c r="G120" s="5" t="s">
        <v>863</v>
      </c>
      <c r="H120" s="5" t="s">
        <v>319</v>
      </c>
      <c r="I120" s="5">
        <v>1</v>
      </c>
      <c r="J120" s="13" t="s">
        <v>864</v>
      </c>
      <c r="K120" s="5" t="s">
        <v>344</v>
      </c>
      <c r="L120" s="5" t="s">
        <v>865</v>
      </c>
      <c r="M120" s="5" t="s">
        <v>377</v>
      </c>
      <c r="N120" s="5" t="s">
        <v>866</v>
      </c>
      <c r="O120" s="5" t="s">
        <v>867</v>
      </c>
      <c r="P120" s="5" t="s">
        <v>361</v>
      </c>
      <c r="Q120" s="5" t="s">
        <v>667</v>
      </c>
      <c r="T120" s="5" t="s">
        <v>868</v>
      </c>
      <c r="U120" s="5" t="s">
        <v>481</v>
      </c>
      <c r="V120" s="5" t="s">
        <v>862</v>
      </c>
    </row>
    <row r="121" spans="1:24" s="5" customFormat="1" ht="36.75" customHeight="1" x14ac:dyDescent="0.3">
      <c r="A121" s="5">
        <f t="shared" si="1"/>
        <v>117</v>
      </c>
      <c r="B121" s="5" t="s">
        <v>338</v>
      </c>
      <c r="D121" s="9" t="s">
        <v>46</v>
      </c>
      <c r="E121" s="5" t="s">
        <v>268</v>
      </c>
      <c r="F121" s="5" t="s">
        <v>150</v>
      </c>
      <c r="G121" s="5" t="s">
        <v>869</v>
      </c>
      <c r="H121" s="5" t="s">
        <v>149</v>
      </c>
      <c r="I121" s="5">
        <v>1</v>
      </c>
      <c r="J121" s="13" t="s">
        <v>870</v>
      </c>
      <c r="K121" s="5" t="s">
        <v>7</v>
      </c>
      <c r="Q121" s="5" t="s">
        <v>362</v>
      </c>
      <c r="R121" s="10">
        <v>28000000</v>
      </c>
      <c r="S121" s="10">
        <v>30000000</v>
      </c>
      <c r="T121" s="5" t="s">
        <v>511</v>
      </c>
      <c r="U121" s="5" t="s">
        <v>387</v>
      </c>
      <c r="V121" s="5" t="s">
        <v>150</v>
      </c>
      <c r="W121" s="5" t="s">
        <v>871</v>
      </c>
    </row>
    <row r="122" spans="1:24" s="5" customFormat="1" ht="36.75" customHeight="1" x14ac:dyDescent="0.3">
      <c r="A122" s="5">
        <f t="shared" si="1"/>
        <v>118</v>
      </c>
      <c r="B122" s="5" t="s">
        <v>338</v>
      </c>
      <c r="D122" s="9" t="s">
        <v>46</v>
      </c>
      <c r="E122" s="5" t="s">
        <v>268</v>
      </c>
      <c r="F122" s="5" t="s">
        <v>150</v>
      </c>
      <c r="G122" s="5" t="s">
        <v>872</v>
      </c>
      <c r="H122" s="5" t="s">
        <v>302</v>
      </c>
      <c r="I122" s="5">
        <v>1</v>
      </c>
      <c r="J122" s="13" t="s">
        <v>873</v>
      </c>
      <c r="K122" s="5" t="s">
        <v>7</v>
      </c>
      <c r="N122" s="5" t="s">
        <v>7</v>
      </c>
      <c r="O122" s="5" t="s">
        <v>874</v>
      </c>
      <c r="P122" s="5" t="s">
        <v>361</v>
      </c>
      <c r="Q122" s="5" t="s">
        <v>362</v>
      </c>
      <c r="R122" s="10">
        <v>27110000</v>
      </c>
      <c r="S122" s="10">
        <v>30000000</v>
      </c>
      <c r="T122" s="5" t="s">
        <v>511</v>
      </c>
      <c r="U122" s="5" t="s">
        <v>875</v>
      </c>
      <c r="V122" s="5" t="s">
        <v>150</v>
      </c>
    </row>
    <row r="123" spans="1:24" s="5" customFormat="1" ht="36.75" customHeight="1" x14ac:dyDescent="0.3">
      <c r="A123" s="5">
        <f t="shared" si="1"/>
        <v>119</v>
      </c>
      <c r="B123" s="5" t="s">
        <v>338</v>
      </c>
      <c r="D123" s="9" t="s">
        <v>1090</v>
      </c>
      <c r="E123" s="5" t="s">
        <v>269</v>
      </c>
      <c r="F123" s="5" t="s">
        <v>876</v>
      </c>
      <c r="G123" s="5" t="s">
        <v>877</v>
      </c>
      <c r="H123" s="5" t="s">
        <v>320</v>
      </c>
      <c r="I123" s="5">
        <v>1</v>
      </c>
      <c r="J123" s="13" t="s">
        <v>878</v>
      </c>
      <c r="K123" s="5" t="s">
        <v>7</v>
      </c>
      <c r="N123" s="5" t="s">
        <v>879</v>
      </c>
      <c r="O123" s="5" t="s">
        <v>880</v>
      </c>
      <c r="P123" s="5" t="s">
        <v>361</v>
      </c>
      <c r="Q123" s="5" t="s">
        <v>385</v>
      </c>
      <c r="R123" s="10">
        <v>2160000</v>
      </c>
      <c r="T123" s="5" t="s">
        <v>849</v>
      </c>
      <c r="U123" s="5" t="s">
        <v>881</v>
      </c>
      <c r="V123" s="5" t="s">
        <v>876</v>
      </c>
    </row>
    <row r="124" spans="1:24" s="5" customFormat="1" ht="36.75" customHeight="1" x14ac:dyDescent="0.3">
      <c r="A124" s="5">
        <f t="shared" si="1"/>
        <v>120</v>
      </c>
      <c r="B124" s="5" t="s">
        <v>338</v>
      </c>
      <c r="D124" s="9" t="s">
        <v>232</v>
      </c>
      <c r="E124" s="5" t="s">
        <v>266</v>
      </c>
      <c r="F124" s="5" t="s">
        <v>882</v>
      </c>
      <c r="G124" s="5" t="s">
        <v>883</v>
      </c>
      <c r="H124" s="5" t="s">
        <v>92</v>
      </c>
      <c r="I124" s="5">
        <v>1</v>
      </c>
      <c r="J124" s="13" t="s">
        <v>884</v>
      </c>
      <c r="K124" s="5" t="s">
        <v>7</v>
      </c>
      <c r="N124" s="5" t="s">
        <v>7</v>
      </c>
      <c r="O124" s="5" t="s">
        <v>92</v>
      </c>
      <c r="P124" s="5" t="s">
        <v>377</v>
      </c>
      <c r="Q124" s="5" t="s">
        <v>362</v>
      </c>
      <c r="R124" s="5" t="s">
        <v>885</v>
      </c>
      <c r="T124" s="5" t="s">
        <v>6</v>
      </c>
      <c r="U124" s="5" t="s">
        <v>886</v>
      </c>
      <c r="V124" s="5" t="s">
        <v>887</v>
      </c>
      <c r="W124" s="5" t="s">
        <v>888</v>
      </c>
    </row>
    <row r="125" spans="1:24" s="5" customFormat="1" ht="36.75" customHeight="1" x14ac:dyDescent="0.3">
      <c r="A125" s="5">
        <f t="shared" si="1"/>
        <v>121</v>
      </c>
      <c r="B125" s="5" t="s">
        <v>338</v>
      </c>
      <c r="D125" s="9" t="s">
        <v>233</v>
      </c>
      <c r="E125" s="5" t="s">
        <v>266</v>
      </c>
      <c r="F125" s="5" t="s">
        <v>889</v>
      </c>
      <c r="G125" s="5" t="s">
        <v>890</v>
      </c>
      <c r="H125" s="5" t="s">
        <v>168</v>
      </c>
      <c r="I125" s="5">
        <v>1</v>
      </c>
      <c r="J125" s="13" t="s">
        <v>891</v>
      </c>
      <c r="K125" s="5" t="s">
        <v>7</v>
      </c>
      <c r="N125" s="5" t="s">
        <v>892</v>
      </c>
      <c r="O125" s="5" t="s">
        <v>168</v>
      </c>
      <c r="P125" s="5" t="s">
        <v>377</v>
      </c>
      <c r="Q125" s="5">
        <v>2400000</v>
      </c>
      <c r="R125" s="10">
        <v>2450000</v>
      </c>
      <c r="T125" s="5" t="s">
        <v>849</v>
      </c>
      <c r="U125" s="5" t="s">
        <v>387</v>
      </c>
      <c r="V125" s="5" t="s">
        <v>893</v>
      </c>
    </row>
    <row r="126" spans="1:24" s="5" customFormat="1" ht="36.75" customHeight="1" x14ac:dyDescent="0.3">
      <c r="A126" s="5">
        <f t="shared" si="1"/>
        <v>122</v>
      </c>
      <c r="B126" s="5" t="s">
        <v>338</v>
      </c>
      <c r="D126" s="9" t="s">
        <v>234</v>
      </c>
      <c r="E126" s="5" t="s">
        <v>266</v>
      </c>
      <c r="F126" s="5" t="s">
        <v>894</v>
      </c>
      <c r="G126" s="5" t="s">
        <v>895</v>
      </c>
      <c r="H126" s="5" t="s">
        <v>130</v>
      </c>
      <c r="I126" s="5">
        <v>1</v>
      </c>
      <c r="J126" s="13" t="s">
        <v>896</v>
      </c>
      <c r="K126" s="5" t="s">
        <v>7</v>
      </c>
      <c r="N126" s="5" t="s">
        <v>897</v>
      </c>
      <c r="O126" s="5" t="s">
        <v>898</v>
      </c>
      <c r="P126" s="5" t="s">
        <v>380</v>
      </c>
      <c r="Q126" s="5" t="s">
        <v>385</v>
      </c>
      <c r="R126" s="5" t="s">
        <v>899</v>
      </c>
      <c r="T126" s="5" t="s">
        <v>6</v>
      </c>
      <c r="U126" s="5" t="s">
        <v>900</v>
      </c>
      <c r="V126" s="5" t="s">
        <v>901</v>
      </c>
    </row>
    <row r="127" spans="1:24" s="5" customFormat="1" ht="36.75" customHeight="1" x14ac:dyDescent="0.3">
      <c r="A127" s="5">
        <f t="shared" si="1"/>
        <v>123</v>
      </c>
      <c r="B127" s="5" t="s">
        <v>338</v>
      </c>
      <c r="D127" s="9" t="s">
        <v>234</v>
      </c>
      <c r="E127" s="5" t="s">
        <v>266</v>
      </c>
      <c r="F127" s="5" t="s">
        <v>894</v>
      </c>
      <c r="G127" s="5" t="s">
        <v>902</v>
      </c>
      <c r="H127" s="5" t="s">
        <v>321</v>
      </c>
      <c r="I127" s="5">
        <v>1</v>
      </c>
      <c r="J127" s="13" t="s">
        <v>903</v>
      </c>
      <c r="K127" s="5" t="s">
        <v>344</v>
      </c>
      <c r="L127" s="5" t="s">
        <v>376</v>
      </c>
      <c r="M127" s="5" t="s">
        <v>377</v>
      </c>
      <c r="N127" s="5" t="s">
        <v>897</v>
      </c>
      <c r="O127" s="5" t="s">
        <v>904</v>
      </c>
      <c r="P127" s="5" t="s">
        <v>380</v>
      </c>
      <c r="Q127" s="5" t="s">
        <v>385</v>
      </c>
      <c r="R127" s="5" t="s">
        <v>899</v>
      </c>
      <c r="T127" s="5" t="s">
        <v>6</v>
      </c>
      <c r="U127" s="5" t="s">
        <v>900</v>
      </c>
      <c r="V127" s="5" t="s">
        <v>901</v>
      </c>
    </row>
    <row r="128" spans="1:24" s="5" customFormat="1" ht="36.75" customHeight="1" x14ac:dyDescent="0.3">
      <c r="A128" s="5">
        <f t="shared" si="1"/>
        <v>124</v>
      </c>
      <c r="B128" s="5" t="s">
        <v>338</v>
      </c>
      <c r="D128" s="9" t="s">
        <v>235</v>
      </c>
      <c r="E128" s="5" t="s">
        <v>266</v>
      </c>
      <c r="F128" s="5" t="s">
        <v>905</v>
      </c>
      <c r="G128" s="5" t="s">
        <v>906</v>
      </c>
      <c r="H128" s="5" t="s">
        <v>322</v>
      </c>
      <c r="I128" s="5">
        <v>1</v>
      </c>
      <c r="J128" s="13" t="s">
        <v>907</v>
      </c>
      <c r="K128" s="5" t="s">
        <v>7</v>
      </c>
      <c r="N128" s="5" t="s">
        <v>7</v>
      </c>
      <c r="Q128" s="5" t="s">
        <v>667</v>
      </c>
      <c r="T128" s="5" t="s">
        <v>908</v>
      </c>
      <c r="U128" s="5" t="s">
        <v>909</v>
      </c>
      <c r="V128" s="5" t="s">
        <v>910</v>
      </c>
    </row>
    <row r="129" spans="1:23" s="5" customFormat="1" ht="36.75" customHeight="1" x14ac:dyDescent="0.3">
      <c r="A129" s="5">
        <f t="shared" si="1"/>
        <v>125</v>
      </c>
      <c r="B129" s="5" t="s">
        <v>338</v>
      </c>
      <c r="D129" s="9" t="s">
        <v>236</v>
      </c>
      <c r="E129" s="5" t="s">
        <v>266</v>
      </c>
      <c r="F129" s="5" t="s">
        <v>911</v>
      </c>
      <c r="G129" s="5" t="s">
        <v>912</v>
      </c>
      <c r="H129" s="5" t="s">
        <v>164</v>
      </c>
      <c r="I129" s="5">
        <v>1</v>
      </c>
      <c r="J129" s="13" t="s">
        <v>913</v>
      </c>
      <c r="K129" s="5" t="s">
        <v>7</v>
      </c>
      <c r="N129" s="5" t="s">
        <v>897</v>
      </c>
      <c r="O129" s="5" t="s">
        <v>914</v>
      </c>
      <c r="P129" s="5" t="s">
        <v>377</v>
      </c>
      <c r="Q129" s="5" t="s">
        <v>667</v>
      </c>
      <c r="T129" s="5" t="s">
        <v>845</v>
      </c>
      <c r="U129" s="5" t="s">
        <v>762</v>
      </c>
      <c r="V129" s="5" t="s">
        <v>915</v>
      </c>
    </row>
    <row r="130" spans="1:23" s="5" customFormat="1" ht="36.75" customHeight="1" x14ac:dyDescent="0.3">
      <c r="A130" s="5">
        <f t="shared" si="1"/>
        <v>126</v>
      </c>
      <c r="B130" s="5" t="s">
        <v>338</v>
      </c>
      <c r="D130" s="9" t="s">
        <v>129</v>
      </c>
      <c r="E130" s="5" t="s">
        <v>266</v>
      </c>
      <c r="F130" s="5" t="s">
        <v>131</v>
      </c>
      <c r="G130" s="5" t="s">
        <v>916</v>
      </c>
      <c r="H130" s="5" t="s">
        <v>130</v>
      </c>
      <c r="I130" s="5">
        <v>1</v>
      </c>
      <c r="J130" s="13" t="s">
        <v>917</v>
      </c>
      <c r="K130" s="5" t="s">
        <v>7</v>
      </c>
      <c r="N130" s="5" t="s">
        <v>756</v>
      </c>
      <c r="O130" s="5" t="s">
        <v>130</v>
      </c>
      <c r="P130" s="5" t="s">
        <v>377</v>
      </c>
      <c r="Q130" s="5" t="s">
        <v>385</v>
      </c>
      <c r="R130" s="10">
        <v>2500000</v>
      </c>
      <c r="S130" s="10">
        <v>3000000</v>
      </c>
      <c r="T130" s="5" t="s">
        <v>918</v>
      </c>
      <c r="U130" s="5" t="s">
        <v>919</v>
      </c>
      <c r="V130" s="5" t="s">
        <v>131</v>
      </c>
    </row>
    <row r="131" spans="1:23" s="5" customFormat="1" ht="36.75" customHeight="1" x14ac:dyDescent="0.3">
      <c r="A131" s="5">
        <f t="shared" si="1"/>
        <v>127</v>
      </c>
      <c r="B131" s="5" t="s">
        <v>338</v>
      </c>
      <c r="D131" s="9" t="s">
        <v>237</v>
      </c>
      <c r="E131" s="5" t="s">
        <v>27</v>
      </c>
      <c r="F131" s="5" t="s">
        <v>920</v>
      </c>
      <c r="G131" s="5" t="s">
        <v>921</v>
      </c>
      <c r="H131" s="5" t="s">
        <v>323</v>
      </c>
      <c r="I131" s="5">
        <v>1</v>
      </c>
      <c r="J131" s="13" t="s">
        <v>922</v>
      </c>
      <c r="K131" s="5" t="s">
        <v>344</v>
      </c>
      <c r="L131" s="5" t="s">
        <v>696</v>
      </c>
      <c r="M131" s="5" t="s">
        <v>377</v>
      </c>
      <c r="N131" s="5" t="s">
        <v>7</v>
      </c>
      <c r="O131" s="5" t="s">
        <v>923</v>
      </c>
      <c r="P131" s="5" t="s">
        <v>380</v>
      </c>
      <c r="Q131" s="5" t="s">
        <v>362</v>
      </c>
      <c r="R131" s="10">
        <v>30000000</v>
      </c>
      <c r="S131" s="10">
        <v>35000000</v>
      </c>
      <c r="T131" s="5" t="s">
        <v>832</v>
      </c>
      <c r="U131" s="5" t="s">
        <v>924</v>
      </c>
      <c r="V131" s="5" t="s">
        <v>925</v>
      </c>
    </row>
    <row r="132" spans="1:23" s="5" customFormat="1" ht="36.75" customHeight="1" x14ac:dyDescent="0.3">
      <c r="A132" s="5">
        <f t="shared" si="1"/>
        <v>128</v>
      </c>
      <c r="B132" s="5" t="s">
        <v>338</v>
      </c>
      <c r="D132" s="9" t="s">
        <v>238</v>
      </c>
      <c r="E132" s="5" t="s">
        <v>270</v>
      </c>
      <c r="F132" s="5" t="s">
        <v>926</v>
      </c>
      <c r="G132" s="5" t="s">
        <v>927</v>
      </c>
      <c r="H132" s="5" t="s">
        <v>324</v>
      </c>
      <c r="I132" s="5">
        <v>1</v>
      </c>
      <c r="J132" s="13" t="s">
        <v>928</v>
      </c>
      <c r="K132" s="5" t="s">
        <v>344</v>
      </c>
      <c r="L132" s="5" t="s">
        <v>570</v>
      </c>
      <c r="M132" s="5" t="s">
        <v>377</v>
      </c>
      <c r="N132" s="5" t="s">
        <v>7</v>
      </c>
      <c r="O132" s="5" t="s">
        <v>929</v>
      </c>
      <c r="P132" s="5" t="s">
        <v>361</v>
      </c>
      <c r="Q132" s="5" t="s">
        <v>551</v>
      </c>
      <c r="R132" s="10">
        <v>10500</v>
      </c>
      <c r="T132" s="5" t="s">
        <v>930</v>
      </c>
      <c r="U132" s="5" t="s">
        <v>931</v>
      </c>
      <c r="V132" s="5" t="s">
        <v>932</v>
      </c>
      <c r="W132" s="5" t="s">
        <v>888</v>
      </c>
    </row>
    <row r="133" spans="1:23" s="5" customFormat="1" ht="36.75" customHeight="1" x14ac:dyDescent="0.3">
      <c r="A133" s="5">
        <f t="shared" ref="A133:A160" si="2">ROW()-4</f>
        <v>129</v>
      </c>
      <c r="B133" s="5" t="s">
        <v>338</v>
      </c>
      <c r="D133" s="9" t="s">
        <v>239</v>
      </c>
      <c r="E133" s="5" t="s">
        <v>91</v>
      </c>
      <c r="F133" s="5" t="s">
        <v>933</v>
      </c>
      <c r="G133" s="5" t="s">
        <v>934</v>
      </c>
      <c r="H133" s="5" t="s">
        <v>111</v>
      </c>
      <c r="I133" s="5">
        <v>1</v>
      </c>
      <c r="J133" s="13" t="s">
        <v>935</v>
      </c>
      <c r="K133" s="5" t="s">
        <v>7</v>
      </c>
      <c r="N133" s="5" t="s">
        <v>7</v>
      </c>
      <c r="O133" s="5" t="s">
        <v>111</v>
      </c>
      <c r="P133" s="5" t="s">
        <v>377</v>
      </c>
      <c r="Q133" s="5" t="s">
        <v>385</v>
      </c>
      <c r="R133" s="5" t="s">
        <v>936</v>
      </c>
      <c r="T133" s="5" t="s">
        <v>937</v>
      </c>
      <c r="U133" s="5" t="s">
        <v>938</v>
      </c>
      <c r="V133" s="5" t="s">
        <v>939</v>
      </c>
    </row>
    <row r="134" spans="1:23" s="5" customFormat="1" ht="36.75" customHeight="1" x14ac:dyDescent="0.3">
      <c r="A134" s="5">
        <f t="shared" si="2"/>
        <v>130</v>
      </c>
      <c r="B134" s="5" t="s">
        <v>338</v>
      </c>
      <c r="D134" s="9" t="s">
        <v>240</v>
      </c>
      <c r="E134" s="5" t="s">
        <v>142</v>
      </c>
      <c r="F134" s="5" t="s">
        <v>940</v>
      </c>
      <c r="G134" s="5" t="s">
        <v>941</v>
      </c>
      <c r="H134" s="5" t="s">
        <v>168</v>
      </c>
      <c r="I134" s="5">
        <v>1</v>
      </c>
      <c r="J134" s="13" t="s">
        <v>942</v>
      </c>
      <c r="K134" s="5" t="s">
        <v>7</v>
      </c>
      <c r="N134" s="5" t="s">
        <v>7</v>
      </c>
      <c r="O134" s="5" t="s">
        <v>943</v>
      </c>
      <c r="P134" s="5" t="s">
        <v>380</v>
      </c>
      <c r="Q134" s="5" t="s">
        <v>385</v>
      </c>
      <c r="R134" s="5" t="s">
        <v>944</v>
      </c>
      <c r="T134" s="5" t="s">
        <v>945</v>
      </c>
      <c r="U134" s="5" t="s">
        <v>946</v>
      </c>
      <c r="V134" s="5" t="s">
        <v>947</v>
      </c>
    </row>
    <row r="135" spans="1:23" s="5" customFormat="1" ht="36.75" customHeight="1" x14ac:dyDescent="0.3">
      <c r="A135" s="5">
        <f t="shared" si="2"/>
        <v>131</v>
      </c>
      <c r="B135" s="5" t="s">
        <v>338</v>
      </c>
      <c r="D135" s="9" t="s">
        <v>241</v>
      </c>
      <c r="E135" s="5" t="s">
        <v>167</v>
      </c>
      <c r="F135" s="5" t="s">
        <v>947</v>
      </c>
      <c r="G135" s="5" t="s">
        <v>948</v>
      </c>
      <c r="H135" s="5" t="s">
        <v>168</v>
      </c>
      <c r="I135" s="5">
        <v>1</v>
      </c>
      <c r="J135" s="13" t="s">
        <v>949</v>
      </c>
      <c r="K135" s="5" t="s">
        <v>7</v>
      </c>
      <c r="N135" s="5" t="s">
        <v>7</v>
      </c>
      <c r="O135" s="5" t="s">
        <v>943</v>
      </c>
      <c r="P135" s="5" t="s">
        <v>380</v>
      </c>
      <c r="Q135" s="5" t="s">
        <v>385</v>
      </c>
      <c r="R135" s="5" t="s">
        <v>950</v>
      </c>
      <c r="T135" s="5" t="s">
        <v>951</v>
      </c>
      <c r="U135" s="5" t="s">
        <v>946</v>
      </c>
      <c r="V135" s="5" t="s">
        <v>947</v>
      </c>
    </row>
    <row r="136" spans="1:23" s="5" customFormat="1" ht="36.75" customHeight="1" x14ac:dyDescent="0.3">
      <c r="A136" s="5">
        <f t="shared" si="2"/>
        <v>132</v>
      </c>
      <c r="B136" s="5" t="s">
        <v>338</v>
      </c>
      <c r="D136" s="9" t="s">
        <v>242</v>
      </c>
      <c r="E136" s="5" t="s">
        <v>271</v>
      </c>
      <c r="F136" s="5" t="s">
        <v>952</v>
      </c>
      <c r="G136" s="5" t="s">
        <v>953</v>
      </c>
      <c r="H136" s="5" t="s">
        <v>325</v>
      </c>
      <c r="I136" s="5">
        <v>1</v>
      </c>
      <c r="J136" s="13" t="s">
        <v>954</v>
      </c>
      <c r="K136" s="5" t="s">
        <v>357</v>
      </c>
      <c r="N136" s="5" t="s">
        <v>7</v>
      </c>
      <c r="O136" s="5" t="s">
        <v>955</v>
      </c>
      <c r="P136" s="5" t="s">
        <v>380</v>
      </c>
      <c r="Q136" s="5" t="s">
        <v>385</v>
      </c>
      <c r="R136" s="10">
        <v>2190000</v>
      </c>
      <c r="S136" s="10">
        <v>2390000</v>
      </c>
      <c r="T136" s="5" t="s">
        <v>868</v>
      </c>
      <c r="U136" s="5" t="s">
        <v>956</v>
      </c>
      <c r="V136" s="5" t="s">
        <v>952</v>
      </c>
    </row>
    <row r="137" spans="1:23" s="5" customFormat="1" ht="36.75" customHeight="1" x14ac:dyDescent="0.3">
      <c r="A137" s="5">
        <f t="shared" si="2"/>
        <v>133</v>
      </c>
      <c r="B137" s="5" t="s">
        <v>338</v>
      </c>
      <c r="D137" s="9" t="s">
        <v>166</v>
      </c>
      <c r="E137" s="5" t="s">
        <v>167</v>
      </c>
      <c r="F137" s="5" t="s">
        <v>957</v>
      </c>
      <c r="G137" s="5" t="s">
        <v>958</v>
      </c>
      <c r="H137" s="5" t="s">
        <v>168</v>
      </c>
      <c r="I137" s="5">
        <v>1</v>
      </c>
      <c r="J137" s="13" t="s">
        <v>959</v>
      </c>
      <c r="K137" s="5" t="s">
        <v>357</v>
      </c>
      <c r="N137" s="5" t="s">
        <v>960</v>
      </c>
      <c r="O137" s="5" t="s">
        <v>961</v>
      </c>
      <c r="Q137" s="5" t="s">
        <v>385</v>
      </c>
      <c r="R137" s="10">
        <v>2880000</v>
      </c>
      <c r="T137" s="5" t="s">
        <v>937</v>
      </c>
      <c r="U137" s="5" t="s">
        <v>658</v>
      </c>
      <c r="V137" s="5" t="s">
        <v>962</v>
      </c>
    </row>
    <row r="138" spans="1:23" s="5" customFormat="1" ht="36.75" customHeight="1" x14ac:dyDescent="0.3">
      <c r="A138" s="5">
        <f t="shared" si="2"/>
        <v>134</v>
      </c>
      <c r="B138" s="5" t="s">
        <v>338</v>
      </c>
      <c r="D138" s="9" t="s">
        <v>243</v>
      </c>
      <c r="E138" s="5" t="s">
        <v>272</v>
      </c>
      <c r="F138" s="5" t="s">
        <v>963</v>
      </c>
      <c r="G138" s="5" t="s">
        <v>964</v>
      </c>
      <c r="H138" s="5" t="s">
        <v>326</v>
      </c>
      <c r="I138" s="5">
        <v>1</v>
      </c>
      <c r="J138" s="13" t="s">
        <v>965</v>
      </c>
      <c r="K138" s="5" t="s">
        <v>357</v>
      </c>
      <c r="N138" s="5" t="s">
        <v>7</v>
      </c>
      <c r="O138" s="5" t="s">
        <v>7</v>
      </c>
      <c r="Q138" s="5" t="s">
        <v>385</v>
      </c>
      <c r="R138" s="5" t="s">
        <v>524</v>
      </c>
      <c r="T138" s="5" t="s">
        <v>511</v>
      </c>
      <c r="U138" s="5" t="s">
        <v>966</v>
      </c>
      <c r="V138" s="5" t="s">
        <v>967</v>
      </c>
    </row>
    <row r="139" spans="1:23" s="5" customFormat="1" ht="36.75" customHeight="1" x14ac:dyDescent="0.3">
      <c r="A139" s="5">
        <f t="shared" si="2"/>
        <v>135</v>
      </c>
      <c r="B139" s="5" t="s">
        <v>338</v>
      </c>
      <c r="D139" s="9" t="s">
        <v>244</v>
      </c>
      <c r="E139" s="5" t="s">
        <v>273</v>
      </c>
      <c r="F139" s="5" t="s">
        <v>968</v>
      </c>
      <c r="G139" s="5" t="s">
        <v>969</v>
      </c>
      <c r="H139" s="5" t="s">
        <v>168</v>
      </c>
      <c r="I139" s="5">
        <v>1</v>
      </c>
      <c r="J139" s="13" t="s">
        <v>970</v>
      </c>
      <c r="K139" s="5" t="s">
        <v>7</v>
      </c>
      <c r="N139" s="5" t="s">
        <v>7</v>
      </c>
      <c r="O139" s="5" t="s">
        <v>971</v>
      </c>
      <c r="P139" s="5" t="s">
        <v>380</v>
      </c>
      <c r="Q139" s="5" t="s">
        <v>385</v>
      </c>
      <c r="R139" s="5" t="s">
        <v>972</v>
      </c>
      <c r="T139" s="5" t="s">
        <v>845</v>
      </c>
      <c r="U139" s="5" t="s">
        <v>387</v>
      </c>
      <c r="V139" s="5" t="s">
        <v>973</v>
      </c>
    </row>
    <row r="140" spans="1:23" s="5" customFormat="1" ht="36.75" customHeight="1" x14ac:dyDescent="0.3">
      <c r="A140" s="5">
        <f t="shared" si="2"/>
        <v>136</v>
      </c>
      <c r="B140" s="5" t="s">
        <v>338</v>
      </c>
      <c r="D140" s="9" t="s">
        <v>245</v>
      </c>
      <c r="E140" s="5" t="s">
        <v>274</v>
      </c>
      <c r="F140" s="5" t="s">
        <v>974</v>
      </c>
      <c r="G140" s="5" t="s">
        <v>975</v>
      </c>
      <c r="H140" s="5" t="s">
        <v>327</v>
      </c>
      <c r="I140" s="5">
        <v>1</v>
      </c>
      <c r="J140" s="13" t="s">
        <v>976</v>
      </c>
      <c r="K140" s="5" t="s">
        <v>7</v>
      </c>
      <c r="N140" s="5" t="s">
        <v>7</v>
      </c>
      <c r="O140" s="5" t="s">
        <v>168</v>
      </c>
      <c r="P140" s="5" t="s">
        <v>377</v>
      </c>
      <c r="Q140" s="5" t="s">
        <v>667</v>
      </c>
      <c r="T140" s="5" t="s">
        <v>849</v>
      </c>
      <c r="U140" s="5" t="s">
        <v>977</v>
      </c>
      <c r="V140" s="5" t="s">
        <v>978</v>
      </c>
    </row>
    <row r="141" spans="1:23" s="5" customFormat="1" ht="36.75" customHeight="1" x14ac:dyDescent="0.3">
      <c r="A141" s="5">
        <f t="shared" si="2"/>
        <v>137</v>
      </c>
      <c r="B141" s="5" t="s">
        <v>338</v>
      </c>
      <c r="D141" s="9" t="s">
        <v>246</v>
      </c>
      <c r="E141" s="5" t="s">
        <v>274</v>
      </c>
      <c r="F141" s="5" t="s">
        <v>979</v>
      </c>
      <c r="G141" s="5" t="s">
        <v>980</v>
      </c>
      <c r="H141" s="5" t="s">
        <v>168</v>
      </c>
      <c r="I141" s="5">
        <v>1</v>
      </c>
      <c r="J141" s="13" t="s">
        <v>981</v>
      </c>
      <c r="K141" s="5" t="s">
        <v>357</v>
      </c>
      <c r="N141" s="5" t="s">
        <v>7</v>
      </c>
      <c r="O141" s="5" t="s">
        <v>982</v>
      </c>
      <c r="P141" s="5" t="s">
        <v>377</v>
      </c>
      <c r="Q141" s="5" t="s">
        <v>699</v>
      </c>
      <c r="R141" s="5" t="s">
        <v>899</v>
      </c>
      <c r="T141" s="5" t="s">
        <v>868</v>
      </c>
      <c r="U141" s="5" t="s">
        <v>983</v>
      </c>
      <c r="V141" s="5" t="s">
        <v>984</v>
      </c>
    </row>
    <row r="142" spans="1:23" s="5" customFormat="1" ht="36.75" customHeight="1" x14ac:dyDescent="0.3">
      <c r="A142" s="5">
        <f t="shared" si="2"/>
        <v>138</v>
      </c>
      <c r="B142" s="5" t="s">
        <v>338</v>
      </c>
      <c r="D142" s="9" t="s">
        <v>247</v>
      </c>
      <c r="E142" s="5" t="s">
        <v>275</v>
      </c>
      <c r="F142" s="5" t="s">
        <v>985</v>
      </c>
      <c r="G142" s="5" t="s">
        <v>986</v>
      </c>
      <c r="H142" s="5" t="s">
        <v>164</v>
      </c>
      <c r="I142" s="5">
        <v>1</v>
      </c>
      <c r="J142" s="13" t="s">
        <v>987</v>
      </c>
      <c r="K142" s="5" t="s">
        <v>7</v>
      </c>
      <c r="N142" s="5" t="s">
        <v>7</v>
      </c>
      <c r="O142" s="5" t="s">
        <v>988</v>
      </c>
      <c r="P142" s="5" t="s">
        <v>361</v>
      </c>
      <c r="Q142" s="5" t="s">
        <v>385</v>
      </c>
      <c r="R142" s="5" t="s">
        <v>989</v>
      </c>
      <c r="T142" s="5" t="s">
        <v>990</v>
      </c>
      <c r="U142" s="5" t="s">
        <v>387</v>
      </c>
      <c r="V142" s="5" t="s">
        <v>991</v>
      </c>
    </row>
    <row r="143" spans="1:23" s="5" customFormat="1" ht="36.75" customHeight="1" x14ac:dyDescent="0.3">
      <c r="A143" s="5">
        <f t="shared" si="2"/>
        <v>139</v>
      </c>
      <c r="B143" s="5" t="s">
        <v>338</v>
      </c>
      <c r="D143" s="9" t="s">
        <v>992</v>
      </c>
      <c r="E143" s="5" t="s">
        <v>27</v>
      </c>
      <c r="F143" s="5" t="s">
        <v>712</v>
      </c>
      <c r="G143" s="5" t="s">
        <v>993</v>
      </c>
      <c r="H143" s="5" t="s">
        <v>994</v>
      </c>
      <c r="J143" s="13" t="s">
        <v>995</v>
      </c>
      <c r="K143" s="5" t="s">
        <v>996</v>
      </c>
      <c r="L143" s="5" t="s">
        <v>865</v>
      </c>
      <c r="M143" s="5" t="s">
        <v>377</v>
      </c>
      <c r="N143" s="5" t="s">
        <v>997</v>
      </c>
      <c r="O143" s="5" t="s">
        <v>998</v>
      </c>
      <c r="P143" s="5" t="s">
        <v>999</v>
      </c>
      <c r="Q143" s="5" t="s">
        <v>1000</v>
      </c>
      <c r="T143" s="5" t="s">
        <v>1001</v>
      </c>
      <c r="U143" s="5" t="s">
        <v>1002</v>
      </c>
      <c r="V143" s="5" t="s">
        <v>718</v>
      </c>
    </row>
    <row r="144" spans="1:23" s="5" customFormat="1" ht="36.75" customHeight="1" x14ac:dyDescent="0.3">
      <c r="A144" s="5">
        <f t="shared" si="2"/>
        <v>140</v>
      </c>
      <c r="B144" s="5" t="s">
        <v>338</v>
      </c>
      <c r="D144" s="9" t="s">
        <v>992</v>
      </c>
      <c r="E144" s="5" t="s">
        <v>27</v>
      </c>
      <c r="F144" s="5" t="s">
        <v>712</v>
      </c>
      <c r="G144" s="5" t="s">
        <v>1003</v>
      </c>
      <c r="H144" s="5" t="s">
        <v>1004</v>
      </c>
      <c r="J144" s="13" t="s">
        <v>1005</v>
      </c>
      <c r="K144" s="5" t="s">
        <v>344</v>
      </c>
      <c r="L144" s="5" t="s">
        <v>865</v>
      </c>
      <c r="M144" s="5" t="s">
        <v>377</v>
      </c>
      <c r="N144" s="5" t="s">
        <v>997</v>
      </c>
      <c r="O144" s="5" t="s">
        <v>1006</v>
      </c>
      <c r="P144" s="5" t="s">
        <v>999</v>
      </c>
      <c r="Q144" s="5" t="s">
        <v>1000</v>
      </c>
      <c r="T144" s="5" t="s">
        <v>1001</v>
      </c>
      <c r="U144" s="5" t="s">
        <v>1002</v>
      </c>
      <c r="V144" s="5" t="s">
        <v>718</v>
      </c>
    </row>
    <row r="145" spans="1:23" s="5" customFormat="1" ht="36.75" customHeight="1" x14ac:dyDescent="0.3">
      <c r="A145" s="5">
        <f t="shared" si="2"/>
        <v>141</v>
      </c>
      <c r="B145" s="5" t="s">
        <v>338</v>
      </c>
      <c r="D145" s="9" t="s">
        <v>992</v>
      </c>
      <c r="E145" s="5" t="s">
        <v>27</v>
      </c>
      <c r="F145" s="5" t="s">
        <v>712</v>
      </c>
      <c r="G145" s="5" t="s">
        <v>1007</v>
      </c>
      <c r="H145" s="5" t="s">
        <v>1008</v>
      </c>
      <c r="J145" s="13" t="s">
        <v>1009</v>
      </c>
      <c r="K145" s="5" t="s">
        <v>1010</v>
      </c>
      <c r="N145" s="5" t="s">
        <v>1011</v>
      </c>
      <c r="O145" s="5" t="s">
        <v>1012</v>
      </c>
      <c r="P145" s="5" t="s">
        <v>361</v>
      </c>
      <c r="Q145" s="5" t="s">
        <v>362</v>
      </c>
      <c r="R145" s="5" t="s">
        <v>1013</v>
      </c>
      <c r="T145" s="5" t="s">
        <v>1001</v>
      </c>
      <c r="U145" s="5" t="s">
        <v>1002</v>
      </c>
      <c r="V145" s="5" t="s">
        <v>718</v>
      </c>
    </row>
    <row r="146" spans="1:23" s="5" customFormat="1" ht="36.75" customHeight="1" x14ac:dyDescent="0.3">
      <c r="A146" s="5">
        <f t="shared" si="2"/>
        <v>142</v>
      </c>
      <c r="B146" s="5" t="s">
        <v>338</v>
      </c>
      <c r="D146" s="9" t="s">
        <v>992</v>
      </c>
      <c r="E146" s="5" t="s">
        <v>27</v>
      </c>
      <c r="F146" s="5" t="s">
        <v>712</v>
      </c>
      <c r="G146" s="5" t="s">
        <v>1014</v>
      </c>
      <c r="H146" s="5" t="s">
        <v>1008</v>
      </c>
      <c r="J146" s="13" t="s">
        <v>1009</v>
      </c>
      <c r="K146" s="5" t="s">
        <v>344</v>
      </c>
      <c r="L146" s="5" t="s">
        <v>865</v>
      </c>
      <c r="M146" s="5" t="s">
        <v>377</v>
      </c>
      <c r="N146" s="5" t="s">
        <v>1011</v>
      </c>
      <c r="O146" s="5" t="s">
        <v>1012</v>
      </c>
      <c r="P146" s="5" t="s">
        <v>361</v>
      </c>
      <c r="Q146" s="5" t="s">
        <v>1000</v>
      </c>
      <c r="T146" s="5" t="s">
        <v>1001</v>
      </c>
      <c r="U146" s="5" t="s">
        <v>1002</v>
      </c>
      <c r="V146" s="5" t="s">
        <v>718</v>
      </c>
    </row>
    <row r="147" spans="1:23" s="5" customFormat="1" ht="36.75" customHeight="1" x14ac:dyDescent="0.3">
      <c r="A147" s="5">
        <f t="shared" si="2"/>
        <v>143</v>
      </c>
      <c r="B147" s="5" t="s">
        <v>338</v>
      </c>
      <c r="D147" s="9" t="s">
        <v>992</v>
      </c>
      <c r="E147" s="5" t="s">
        <v>27</v>
      </c>
      <c r="F147" s="5" t="s">
        <v>712</v>
      </c>
      <c r="G147" s="5" t="s">
        <v>1015</v>
      </c>
      <c r="J147" s="13" t="s">
        <v>1016</v>
      </c>
      <c r="K147" s="5" t="s">
        <v>344</v>
      </c>
      <c r="L147" s="5" t="s">
        <v>696</v>
      </c>
      <c r="M147" s="5" t="s">
        <v>377</v>
      </c>
      <c r="N147" s="5" t="s">
        <v>1017</v>
      </c>
      <c r="O147" s="5" t="s">
        <v>1018</v>
      </c>
      <c r="P147" s="5" t="s">
        <v>361</v>
      </c>
      <c r="Q147" s="5" t="s">
        <v>1000</v>
      </c>
      <c r="T147" s="5" t="s">
        <v>1001</v>
      </c>
      <c r="U147" s="5" t="s">
        <v>1002</v>
      </c>
      <c r="V147" s="5" t="s">
        <v>718</v>
      </c>
    </row>
    <row r="148" spans="1:23" s="5" customFormat="1" ht="36.75" customHeight="1" x14ac:dyDescent="0.3">
      <c r="A148" s="5">
        <f t="shared" si="2"/>
        <v>144</v>
      </c>
      <c r="B148" s="5" t="s">
        <v>338</v>
      </c>
      <c r="D148" s="9" t="s">
        <v>992</v>
      </c>
      <c r="E148" s="5" t="s">
        <v>27</v>
      </c>
      <c r="F148" s="5" t="s">
        <v>712</v>
      </c>
      <c r="G148" s="5" t="s">
        <v>1019</v>
      </c>
      <c r="J148" s="13" t="s">
        <v>1020</v>
      </c>
      <c r="K148" s="5" t="s">
        <v>344</v>
      </c>
      <c r="L148" s="5" t="s">
        <v>1021</v>
      </c>
      <c r="M148" s="5" t="s">
        <v>377</v>
      </c>
      <c r="N148" s="5" t="s">
        <v>7</v>
      </c>
      <c r="O148" s="5" t="s">
        <v>1022</v>
      </c>
      <c r="P148" s="5" t="s">
        <v>999</v>
      </c>
      <c r="Q148" s="5" t="s">
        <v>1000</v>
      </c>
      <c r="T148" s="5" t="s">
        <v>1001</v>
      </c>
      <c r="U148" s="5" t="s">
        <v>1002</v>
      </c>
      <c r="V148" s="5" t="s">
        <v>718</v>
      </c>
    </row>
    <row r="149" spans="1:23" s="5" customFormat="1" ht="36.75" customHeight="1" x14ac:dyDescent="0.3">
      <c r="A149" s="5">
        <f t="shared" si="2"/>
        <v>145</v>
      </c>
      <c r="B149" s="5" t="s">
        <v>338</v>
      </c>
      <c r="D149" s="9" t="s">
        <v>992</v>
      </c>
      <c r="E149" s="5" t="s">
        <v>27</v>
      </c>
      <c r="F149" s="5" t="s">
        <v>712</v>
      </c>
      <c r="G149" s="5" t="s">
        <v>1023</v>
      </c>
      <c r="J149" s="13" t="s">
        <v>1024</v>
      </c>
      <c r="K149" s="5" t="s">
        <v>1010</v>
      </c>
      <c r="N149" s="5" t="s">
        <v>1025</v>
      </c>
      <c r="O149" s="5" t="s">
        <v>1026</v>
      </c>
      <c r="P149" s="5" t="s">
        <v>999</v>
      </c>
      <c r="Q149" s="5" t="s">
        <v>1027</v>
      </c>
      <c r="R149" s="5" t="s">
        <v>1013</v>
      </c>
      <c r="T149" s="5" t="s">
        <v>1001</v>
      </c>
      <c r="U149" s="5" t="s">
        <v>1002</v>
      </c>
      <c r="V149" s="5" t="s">
        <v>1028</v>
      </c>
    </row>
    <row r="150" spans="1:23" s="5" customFormat="1" ht="36.75" customHeight="1" x14ac:dyDescent="0.3">
      <c r="A150" s="5">
        <f t="shared" si="2"/>
        <v>146</v>
      </c>
      <c r="B150" s="5" t="s">
        <v>338</v>
      </c>
      <c r="D150" s="9" t="s">
        <v>992</v>
      </c>
      <c r="E150" s="5" t="s">
        <v>27</v>
      </c>
      <c r="F150" s="5" t="s">
        <v>712</v>
      </c>
      <c r="G150" s="5" t="s">
        <v>1029</v>
      </c>
      <c r="J150" s="13" t="s">
        <v>1030</v>
      </c>
      <c r="K150" s="5" t="s">
        <v>1010</v>
      </c>
      <c r="N150" s="5" t="s">
        <v>1031</v>
      </c>
      <c r="O150" s="5" t="s">
        <v>1032</v>
      </c>
      <c r="P150" s="5" t="s">
        <v>999</v>
      </c>
      <c r="Q150" s="5" t="s">
        <v>1027</v>
      </c>
      <c r="R150" s="5" t="s">
        <v>1013</v>
      </c>
      <c r="T150" s="5" t="s">
        <v>1001</v>
      </c>
      <c r="U150" s="5" t="s">
        <v>1002</v>
      </c>
      <c r="V150" s="5" t="s">
        <v>1028</v>
      </c>
    </row>
    <row r="151" spans="1:23" s="5" customFormat="1" ht="36.75" customHeight="1" x14ac:dyDescent="0.3">
      <c r="A151" s="5">
        <f t="shared" si="2"/>
        <v>147</v>
      </c>
      <c r="B151" s="5" t="s">
        <v>338</v>
      </c>
      <c r="D151" s="9" t="s">
        <v>992</v>
      </c>
      <c r="E151" s="5" t="s">
        <v>27</v>
      </c>
      <c r="F151" s="5" t="s">
        <v>712</v>
      </c>
      <c r="G151" s="5" t="s">
        <v>1033</v>
      </c>
      <c r="J151" s="13" t="s">
        <v>1034</v>
      </c>
      <c r="K151" s="5" t="s">
        <v>344</v>
      </c>
      <c r="L151" s="5" t="s">
        <v>376</v>
      </c>
      <c r="M151" s="5" t="s">
        <v>377</v>
      </c>
      <c r="N151" s="5" t="s">
        <v>1035</v>
      </c>
      <c r="O151" s="5" t="s">
        <v>1036</v>
      </c>
      <c r="P151" s="5" t="s">
        <v>999</v>
      </c>
      <c r="Q151" s="5" t="s">
        <v>1037</v>
      </c>
      <c r="T151" s="5" t="s">
        <v>1038</v>
      </c>
      <c r="U151" s="5" t="s">
        <v>1002</v>
      </c>
      <c r="V151" s="5" t="s">
        <v>1028</v>
      </c>
    </row>
    <row r="152" spans="1:23" s="5" customFormat="1" ht="36.75" customHeight="1" x14ac:dyDescent="0.3">
      <c r="A152" s="5">
        <f t="shared" si="2"/>
        <v>148</v>
      </c>
      <c r="B152" s="5" t="s">
        <v>338</v>
      </c>
      <c r="D152" s="9" t="s">
        <v>992</v>
      </c>
      <c r="E152" s="5" t="s">
        <v>27</v>
      </c>
      <c r="F152" s="5" t="s">
        <v>712</v>
      </c>
      <c r="G152" s="5" t="s">
        <v>1039</v>
      </c>
      <c r="J152" s="13"/>
    </row>
    <row r="153" spans="1:23" s="5" customFormat="1" ht="36.75" customHeight="1" x14ac:dyDescent="0.3">
      <c r="A153" s="5">
        <f t="shared" si="2"/>
        <v>149</v>
      </c>
      <c r="B153" s="5" t="s">
        <v>338</v>
      </c>
      <c r="D153" s="9" t="s">
        <v>992</v>
      </c>
      <c r="E153" s="5" t="s">
        <v>27</v>
      </c>
      <c r="F153" s="5" t="s">
        <v>712</v>
      </c>
      <c r="J153" s="13"/>
    </row>
    <row r="154" spans="1:23" s="5" customFormat="1" ht="36.75" customHeight="1" x14ac:dyDescent="0.3">
      <c r="A154" s="5">
        <f t="shared" si="2"/>
        <v>150</v>
      </c>
      <c r="B154" s="5" t="s">
        <v>338</v>
      </c>
      <c r="D154" s="9" t="s">
        <v>248</v>
      </c>
      <c r="F154" s="5" t="s">
        <v>1040</v>
      </c>
      <c r="G154" s="5" t="s">
        <v>1041</v>
      </c>
      <c r="H154" s="5" t="s">
        <v>328</v>
      </c>
      <c r="I154" s="5">
        <v>10</v>
      </c>
      <c r="J154" s="13" t="s">
        <v>1042</v>
      </c>
      <c r="K154" s="5" t="s">
        <v>7</v>
      </c>
      <c r="N154" s="5" t="s">
        <v>7</v>
      </c>
      <c r="O154" s="5" t="s">
        <v>7</v>
      </c>
      <c r="Q154" s="5" t="s">
        <v>385</v>
      </c>
      <c r="R154" s="10">
        <v>2500000</v>
      </c>
      <c r="S154" s="10">
        <v>2620000</v>
      </c>
      <c r="T154" s="5" t="s">
        <v>6</v>
      </c>
      <c r="U154" s="5" t="s">
        <v>387</v>
      </c>
      <c r="V154" s="5" t="s">
        <v>1043</v>
      </c>
      <c r="W154" s="5" t="s">
        <v>1044</v>
      </c>
    </row>
    <row r="155" spans="1:23" s="5" customFormat="1" ht="36.75" customHeight="1" x14ac:dyDescent="0.3">
      <c r="A155" s="5">
        <f t="shared" si="2"/>
        <v>151</v>
      </c>
      <c r="B155" s="5" t="s">
        <v>338</v>
      </c>
      <c r="D155" s="9" t="s">
        <v>249</v>
      </c>
      <c r="F155" s="5" t="s">
        <v>1045</v>
      </c>
      <c r="G155" s="5" t="s">
        <v>1046</v>
      </c>
      <c r="H155" s="5" t="s">
        <v>329</v>
      </c>
      <c r="I155" s="5">
        <v>10</v>
      </c>
      <c r="J155" s="13" t="s">
        <v>1047</v>
      </c>
      <c r="K155" s="5" t="s">
        <v>7</v>
      </c>
      <c r="N155" s="5" t="s">
        <v>7</v>
      </c>
      <c r="O155" s="5" t="s">
        <v>1048</v>
      </c>
      <c r="P155" s="5" t="s">
        <v>361</v>
      </c>
      <c r="Q155" s="5" t="s">
        <v>385</v>
      </c>
      <c r="R155" s="5" t="s">
        <v>1049</v>
      </c>
      <c r="T155" s="5" t="s">
        <v>1050</v>
      </c>
      <c r="U155" s="5" t="s">
        <v>1051</v>
      </c>
      <c r="V155" s="5" t="s">
        <v>1045</v>
      </c>
      <c r="W155" s="5" t="s">
        <v>1052</v>
      </c>
    </row>
    <row r="156" spans="1:23" s="5" customFormat="1" ht="36.75" customHeight="1" x14ac:dyDescent="0.3">
      <c r="A156" s="5">
        <f t="shared" si="2"/>
        <v>152</v>
      </c>
      <c r="B156" s="5" t="s">
        <v>338</v>
      </c>
      <c r="D156" s="9" t="s">
        <v>249</v>
      </c>
      <c r="F156" s="5" t="s">
        <v>1045</v>
      </c>
      <c r="G156" s="5" t="s">
        <v>1053</v>
      </c>
      <c r="H156" s="5" t="s">
        <v>329</v>
      </c>
      <c r="I156" s="5">
        <v>10</v>
      </c>
      <c r="J156" s="13" t="s">
        <v>1054</v>
      </c>
      <c r="K156" s="5" t="s">
        <v>7</v>
      </c>
      <c r="N156" s="5" t="s">
        <v>7</v>
      </c>
      <c r="O156" s="5" t="s">
        <v>7</v>
      </c>
      <c r="Q156" s="5" t="s">
        <v>385</v>
      </c>
      <c r="R156" s="5" t="s">
        <v>1055</v>
      </c>
      <c r="T156" s="5" t="s">
        <v>1050</v>
      </c>
      <c r="U156" s="5" t="s">
        <v>1051</v>
      </c>
      <c r="V156" s="5" t="s">
        <v>1045</v>
      </c>
      <c r="W156" s="5" t="s">
        <v>1052</v>
      </c>
    </row>
    <row r="157" spans="1:23" s="5" customFormat="1" ht="36.75" customHeight="1" x14ac:dyDescent="0.3">
      <c r="A157" s="5">
        <f t="shared" si="2"/>
        <v>153</v>
      </c>
      <c r="B157" s="5" t="s">
        <v>338</v>
      </c>
      <c r="D157" s="9" t="s">
        <v>250</v>
      </c>
      <c r="E157" s="5" t="s">
        <v>152</v>
      </c>
      <c r="F157" s="5" t="s">
        <v>1056</v>
      </c>
      <c r="G157" s="5" t="s">
        <v>1057</v>
      </c>
      <c r="H157" s="5" t="s">
        <v>187</v>
      </c>
      <c r="I157" s="5">
        <v>5</v>
      </c>
      <c r="J157" s="13" t="s">
        <v>1058</v>
      </c>
      <c r="K157" s="5" t="s">
        <v>7</v>
      </c>
      <c r="N157" s="5" t="s">
        <v>1059</v>
      </c>
      <c r="O157" s="5" t="s">
        <v>1060</v>
      </c>
      <c r="P157" s="5" t="s">
        <v>377</v>
      </c>
      <c r="Q157" s="5" t="s">
        <v>362</v>
      </c>
      <c r="R157" s="10">
        <v>39500000</v>
      </c>
      <c r="T157" s="5" t="s">
        <v>6</v>
      </c>
      <c r="U157" s="5" t="s">
        <v>1061</v>
      </c>
      <c r="V157" s="5" t="s">
        <v>1062</v>
      </c>
      <c r="W157" s="5" t="s">
        <v>1063</v>
      </c>
    </row>
    <row r="158" spans="1:23" s="5" customFormat="1" ht="36.75" customHeight="1" x14ac:dyDescent="0.3">
      <c r="A158" s="5">
        <f t="shared" si="2"/>
        <v>154</v>
      </c>
      <c r="B158" s="5" t="s">
        <v>338</v>
      </c>
      <c r="D158" s="9" t="s">
        <v>94</v>
      </c>
      <c r="E158" s="5" t="s">
        <v>95</v>
      </c>
      <c r="F158" s="5" t="s">
        <v>1064</v>
      </c>
      <c r="G158" s="5" t="s">
        <v>1065</v>
      </c>
      <c r="H158" s="5" t="s">
        <v>96</v>
      </c>
      <c r="I158" s="5">
        <v>2</v>
      </c>
      <c r="J158" s="13" t="s">
        <v>1066</v>
      </c>
      <c r="K158" s="5" t="s">
        <v>7</v>
      </c>
      <c r="N158" s="5" t="s">
        <v>655</v>
      </c>
      <c r="O158" s="5" t="s">
        <v>1067</v>
      </c>
      <c r="P158" s="5" t="s">
        <v>377</v>
      </c>
      <c r="Q158" s="5" t="s">
        <v>1068</v>
      </c>
      <c r="R158" s="10">
        <v>30000000</v>
      </c>
      <c r="T158" s="5" t="s">
        <v>6</v>
      </c>
      <c r="U158" s="5" t="s">
        <v>387</v>
      </c>
      <c r="V158" s="5" t="s">
        <v>97</v>
      </c>
    </row>
    <row r="159" spans="1:23" s="5" customFormat="1" ht="36.75" customHeight="1" x14ac:dyDescent="0.3">
      <c r="A159" s="5">
        <f t="shared" si="2"/>
        <v>155</v>
      </c>
      <c r="B159" s="5" t="s">
        <v>338</v>
      </c>
      <c r="D159" s="9" t="s">
        <v>94</v>
      </c>
      <c r="E159" s="5" t="s">
        <v>95</v>
      </c>
      <c r="F159" s="5" t="s">
        <v>1064</v>
      </c>
      <c r="G159" s="5" t="s">
        <v>1069</v>
      </c>
      <c r="H159" s="5" t="s">
        <v>330</v>
      </c>
      <c r="I159" s="5">
        <v>1</v>
      </c>
      <c r="J159" s="13" t="s">
        <v>1070</v>
      </c>
      <c r="K159" s="5" t="s">
        <v>344</v>
      </c>
      <c r="L159" s="5" t="s">
        <v>696</v>
      </c>
      <c r="M159" s="5" t="s">
        <v>377</v>
      </c>
      <c r="N159" s="5" t="s">
        <v>655</v>
      </c>
      <c r="O159" s="5" t="s">
        <v>852</v>
      </c>
      <c r="P159" s="5" t="s">
        <v>361</v>
      </c>
      <c r="Q159" s="5" t="s">
        <v>667</v>
      </c>
      <c r="T159" s="5" t="s">
        <v>6</v>
      </c>
      <c r="U159" s="5" t="s">
        <v>387</v>
      </c>
      <c r="V159" s="5" t="s">
        <v>97</v>
      </c>
    </row>
    <row r="160" spans="1:23" s="5" customFormat="1" ht="36.75" customHeight="1" x14ac:dyDescent="0.3">
      <c r="A160" s="5">
        <f t="shared" si="2"/>
        <v>156</v>
      </c>
      <c r="B160" s="5" t="s">
        <v>338</v>
      </c>
      <c r="D160" s="9" t="s">
        <v>251</v>
      </c>
      <c r="F160" s="5" t="s">
        <v>1071</v>
      </c>
      <c r="G160" s="5" t="s">
        <v>1072</v>
      </c>
      <c r="H160" s="5" t="s">
        <v>331</v>
      </c>
      <c r="I160" s="5">
        <v>7</v>
      </c>
      <c r="J160" s="13" t="s">
        <v>1073</v>
      </c>
      <c r="K160" s="5" t="s">
        <v>7</v>
      </c>
      <c r="N160" s="5" t="s">
        <v>7</v>
      </c>
      <c r="O160" s="5" t="s">
        <v>7</v>
      </c>
      <c r="Q160" s="5" t="s">
        <v>385</v>
      </c>
      <c r="R160" s="10">
        <v>2156880</v>
      </c>
      <c r="T160" s="5" t="s">
        <v>6</v>
      </c>
      <c r="U160" s="5" t="s">
        <v>1074</v>
      </c>
      <c r="V160" s="5" t="s">
        <v>1075</v>
      </c>
      <c r="W160" s="5" t="s">
        <v>1076</v>
      </c>
    </row>
  </sheetData>
  <autoFilter ref="B4:X160" xr:uid="{93CD324D-4D1B-47D4-8554-BF42F20DAC22}"/>
  <mergeCells count="12">
    <mergeCell ref="C81:C82"/>
    <mergeCell ref="C60:C62"/>
    <mergeCell ref="C68:C71"/>
    <mergeCell ref="C46:C47"/>
    <mergeCell ref="C48:C49"/>
    <mergeCell ref="C56:C58"/>
    <mergeCell ref="C27:C28"/>
    <mergeCell ref="W16:W17"/>
    <mergeCell ref="E18:E19"/>
    <mergeCell ref="E16:E17"/>
    <mergeCell ref="C7:C8"/>
    <mergeCell ref="C9:C11"/>
  </mergeCells>
  <phoneticPr fontId="2" type="noConversion"/>
  <hyperlinks>
    <hyperlink ref="F1" r:id="rId1" xr:uid="{038E7309-CE45-4F3A-BFB7-E3AD31BA562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참여기업</vt:lpstr>
      <vt:lpstr>채용정보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user</cp:lastModifiedBy>
  <cp:revision/>
  <dcterms:created xsi:type="dcterms:W3CDTF">2026-09-18T02:26:39Z</dcterms:created>
  <dcterms:modified xsi:type="dcterms:W3CDTF">2026-10-23T08:25:03Z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  <property fmtid="{D5CDD505-2E9C-101B-9397-08002B2CF9AE}" pid="4" name="Fasoo_Trace_ID">
    <vt:lpwstr>eyJub2RlMSI6eyJkc2QiOiIwMTAwMDAwMDAwMDAyNjQzIiwibG9nVGltZSI6IjIwMjYtMTAtMjBUMDg6MDY6MzFaIiwicElEIjo0MTk0MzA0LCJwcm9jZXNzSWQiOjg0NTIsInByb2Nlc3NOYW1lIjoiZl9mZHJtZ3IuZXhlIiwidHJhY2VJZCI6IjRGQjhBMjFENDg1NzRCOUNBMTI1QzE0OEJGMEExRDMyIiwidXNlckNvZGUiOiJyaXNlIn0</vt:lpwstr>
  </property>
</Properties>
</file>